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4 QUEM É QUEM\2021\"/>
    </mc:Choice>
  </mc:AlternateContent>
  <bookViews>
    <workbookView xWindow="0" yWindow="0" windowWidth="20490" windowHeight="7350" tabRatio="854"/>
  </bookViews>
  <sheets>
    <sheet name="Dezembro - 2021" sheetId="31" r:id="rId1"/>
    <sheet name="Novembro - 2021" sheetId="30" r:id="rId2"/>
    <sheet name="Outubro - 2021" sheetId="29" r:id="rId3"/>
    <sheet name="Setembro - 2021" sheetId="28" r:id="rId4"/>
    <sheet name="Agosto - 2021" sheetId="26" r:id="rId5"/>
    <sheet name="Julho-2021" sheetId="27" r:id="rId6"/>
    <sheet name="Junho-2021" sheetId="25" r:id="rId7"/>
    <sheet name="Maio-2021" sheetId="24" r:id="rId8"/>
    <sheet name="Abril-2021" sheetId="23" r:id="rId9"/>
    <sheet name="Março-2021" sheetId="22" r:id="rId10"/>
    <sheet name="Fevereiro-2021" sheetId="21" r:id="rId11"/>
    <sheet name="Janeiro-2021" sheetId="20" r:id="rId12"/>
  </sheets>
  <definedNames>
    <definedName name="_xlnm._FilterDatabase" localSheetId="8" hidden="1">'Abril-2021'!$A$5:$G$86</definedName>
    <definedName name="_xlnm._FilterDatabase" localSheetId="4" hidden="1">'Agosto - 2021'!$A$5:$G$86</definedName>
    <definedName name="_xlnm._FilterDatabase" localSheetId="0" hidden="1">'Dezembro - 2021'!$A$5:$G$86</definedName>
    <definedName name="_xlnm._FilterDatabase" localSheetId="10" hidden="1">'Fevereiro-2021'!$A$5:$G$72</definedName>
    <definedName name="_xlnm._FilterDatabase" localSheetId="11" hidden="1">'Janeiro-2021'!$A$5:$G$72</definedName>
    <definedName name="_xlnm._FilterDatabase" localSheetId="5" hidden="1">'Julho-2021'!$A$5:$G$86</definedName>
    <definedName name="_xlnm._FilterDatabase" localSheetId="6" hidden="1">'Junho-2021'!$A$5:$G$86</definedName>
    <definedName name="_xlnm._FilterDatabase" localSheetId="7" hidden="1">'Maio-2021'!$A$5:$G$86</definedName>
    <definedName name="_xlnm._FilterDatabase" localSheetId="9" hidden="1">'Março-2021'!$A$5:$G$72</definedName>
    <definedName name="_xlnm._FilterDatabase" localSheetId="1" hidden="1">'Novembro - 2021'!$A$5:$G$86</definedName>
    <definedName name="_xlnm._FilterDatabase" localSheetId="2" hidden="1">'Outubro - 2021'!$A$5:$G$86</definedName>
    <definedName name="_xlnm._FilterDatabase" localSheetId="3" hidden="1">'Setembro - 2021'!$A$5:$G$86</definedName>
    <definedName name="_xlnm.Print_Area" localSheetId="8">'Abril-2021'!$A$1:$G$97</definedName>
    <definedName name="_xlnm.Print_Area" localSheetId="4">'Agosto - 2021'!$A$1:$G$97</definedName>
    <definedName name="_xlnm.Print_Area" localSheetId="0">'Dezembro - 2021'!$A$1:$G$97</definedName>
    <definedName name="_xlnm.Print_Area" localSheetId="10">'Fevereiro-2021'!$A$1:$G$83</definedName>
    <definedName name="_xlnm.Print_Area" localSheetId="11">'Janeiro-2021'!$A$1:$G$83</definedName>
    <definedName name="_xlnm.Print_Area" localSheetId="5">'Julho-2021'!$A$1:$G$97</definedName>
    <definedName name="_xlnm.Print_Area" localSheetId="6">'Junho-2021'!$A$1:$G$97</definedName>
    <definedName name="_xlnm.Print_Area" localSheetId="7">'Maio-2021'!$A$1:$G$97</definedName>
    <definedName name="_xlnm.Print_Area" localSheetId="9">'Março-2021'!$A$1:$G$83</definedName>
    <definedName name="_xlnm.Print_Area" localSheetId="1">'Novembro - 2021'!$A$1:$G$97</definedName>
    <definedName name="_xlnm.Print_Area" localSheetId="2">'Outubro - 2021'!$A$1:$G$97</definedName>
    <definedName name="_xlnm.Print_Area" localSheetId="3">'Setembro - 2021'!$A$1:$G$97</definedName>
  </definedNames>
  <calcPr calcId="162913"/>
</workbook>
</file>

<file path=xl/calcChain.xml><?xml version="1.0" encoding="utf-8"?>
<calcChain xmlns="http://schemas.openxmlformats.org/spreadsheetml/2006/main">
  <c r="E94" i="31" l="1"/>
  <c r="D94" i="31"/>
  <c r="E86" i="31"/>
  <c r="D86" i="31"/>
  <c r="E94" i="30"/>
  <c r="D94" i="30"/>
  <c r="E86" i="30"/>
  <c r="D86" i="30"/>
  <c r="E94" i="29"/>
  <c r="D94" i="29"/>
  <c r="E86" i="29"/>
  <c r="D86" i="29"/>
  <c r="E94" i="28"/>
  <c r="D94" i="28"/>
  <c r="E86" i="28"/>
  <c r="D86" i="28"/>
  <c r="E94" i="27" l="1"/>
  <c r="D94" i="27"/>
  <c r="E86" i="27"/>
  <c r="D86" i="27"/>
  <c r="E94" i="26"/>
  <c r="D94" i="26"/>
  <c r="E86" i="26"/>
  <c r="D86" i="26"/>
  <c r="E94" i="25" l="1"/>
  <c r="D94" i="25"/>
  <c r="E86" i="25"/>
  <c r="D86" i="25"/>
  <c r="E94" i="24" l="1"/>
  <c r="D94" i="24"/>
  <c r="E86" i="24"/>
  <c r="D86" i="24"/>
  <c r="E94" i="23" l="1"/>
  <c r="D94" i="23"/>
  <c r="E86" i="23"/>
  <c r="D86" i="23"/>
  <c r="E80" i="22"/>
  <c r="D80" i="22"/>
  <c r="E72" i="22"/>
  <c r="D72" i="22"/>
  <c r="E80" i="21"/>
  <c r="D80" i="21"/>
  <c r="E72" i="21"/>
  <c r="D72" i="21"/>
  <c r="E80" i="20" l="1"/>
  <c r="D80" i="20"/>
  <c r="E72" i="20"/>
  <c r="D72" i="20"/>
</calcChain>
</file>

<file path=xl/sharedStrings.xml><?xml version="1.0" encoding="utf-8"?>
<sst xmlns="http://schemas.openxmlformats.org/spreadsheetml/2006/main" count="4563" uniqueCount="192">
  <si>
    <t>CARGOS COMISSIONADOS</t>
  </si>
  <si>
    <t>DESCRITIVO</t>
  </si>
  <si>
    <t>LOTAÇÃO</t>
  </si>
  <si>
    <t>SÍMBOLO</t>
  </si>
  <si>
    <t>QUANT. DECRETO</t>
  </si>
  <si>
    <t>QUANT. FOLHA</t>
  </si>
  <si>
    <t>NOME</t>
  </si>
  <si>
    <t>CATEGORIA</t>
  </si>
  <si>
    <t>Presidente</t>
  </si>
  <si>
    <t>PRESI</t>
  </si>
  <si>
    <t>DAS</t>
  </si>
  <si>
    <t>COMISSIONADO</t>
  </si>
  <si>
    <t>Diretor de Negócios</t>
  </si>
  <si>
    <t>DIREN</t>
  </si>
  <si>
    <t>SUPEN</t>
  </si>
  <si>
    <t>DAS - 2</t>
  </si>
  <si>
    <t>SUPAF</t>
  </si>
  <si>
    <t>Eduardo Luiz Almeida de Queiroz</t>
  </si>
  <si>
    <t>Auditor Interno</t>
  </si>
  <si>
    <t>AUDIN</t>
  </si>
  <si>
    <t>DAS - 4</t>
  </si>
  <si>
    <t>Assessoria Jurídica</t>
  </si>
  <si>
    <t>ASJUR</t>
  </si>
  <si>
    <t>Gerente de Pequenos Negócios</t>
  </si>
  <si>
    <t>GEPEN</t>
  </si>
  <si>
    <t>Gerente de Compliance e Controles Internos</t>
  </si>
  <si>
    <t>GECOI</t>
  </si>
  <si>
    <t>Gerente de Contabilidade</t>
  </si>
  <si>
    <t>GECON</t>
  </si>
  <si>
    <t>Teótimo Soares de Almeida</t>
  </si>
  <si>
    <t>Gerente Administrativo</t>
  </si>
  <si>
    <t>GERAD</t>
  </si>
  <si>
    <t>Enesita Maria Gonçalves Crespo</t>
  </si>
  <si>
    <t>Gerente de Operações Especiais</t>
  </si>
  <si>
    <t>GEOPE</t>
  </si>
  <si>
    <t>Analista Administrativa</t>
  </si>
  <si>
    <t>Analista de RH</t>
  </si>
  <si>
    <t>Ana Carolina Farias Guimarães de Moura</t>
  </si>
  <si>
    <t>Secretária Sênior</t>
  </si>
  <si>
    <t>GABIN</t>
  </si>
  <si>
    <t>Gabrielly Oliveira</t>
  </si>
  <si>
    <t>Secretária Pleno</t>
  </si>
  <si>
    <t>TOTAL</t>
  </si>
  <si>
    <t>GRATIFICAÇÃO - COMISSÃO PERMANENTE DE LICITAÇÃO</t>
  </si>
  <si>
    <t>Presidente/Pregoeiro</t>
  </si>
  <si>
    <t>CPL</t>
  </si>
  <si>
    <t>-</t>
  </si>
  <si>
    <t>GRATIFICAÇÃO</t>
  </si>
  <si>
    <t>Membro</t>
  </si>
  <si>
    <t>Superintendente de Pequenos Negócios</t>
  </si>
  <si>
    <t>Analista de Comunicação</t>
  </si>
  <si>
    <t>David Iran Lemos Leonel Silva</t>
  </si>
  <si>
    <t>GEANC</t>
  </si>
  <si>
    <t>Elly Teodosio da Silva</t>
  </si>
  <si>
    <t>Leonardo Angelo de Souza Santos</t>
  </si>
  <si>
    <t>Rodrigo José Guimarães de Barros</t>
  </si>
  <si>
    <t xml:space="preserve">Superintendente de Operações Especiais </t>
  </si>
  <si>
    <t>SUOPE</t>
  </si>
  <si>
    <t>AlmirAlves da Silva</t>
  </si>
  <si>
    <t>Gerencia de Tecnologia da Informação e Comunicação</t>
  </si>
  <si>
    <t>GETIC</t>
  </si>
  <si>
    <t>Maria Betânia Medeiros Guedes</t>
  </si>
  <si>
    <t>Carlos Eduardo Oliveira Menezes</t>
  </si>
  <si>
    <t>Fabiana da Silveira Xavier</t>
  </si>
  <si>
    <t>Carlos Alexandre Fernandes de Moura</t>
  </si>
  <si>
    <t>Superintendente Financeiro</t>
  </si>
  <si>
    <t>Superintendente de Análise de Crédito</t>
  </si>
  <si>
    <t>Gerente de Análise de Crédito</t>
  </si>
  <si>
    <t>Analista Financeiro</t>
  </si>
  <si>
    <t>Tatiana Matos de Meira</t>
  </si>
  <si>
    <t>Diretor Financeiro e de Planejamento e Controle</t>
  </si>
  <si>
    <t>Diretor Administrativo</t>
  </si>
  <si>
    <t>Angélica Cristiane Lira de Miranda</t>
  </si>
  <si>
    <t>Luiz Bezerra de Souza Filho</t>
  </si>
  <si>
    <t>Carlos Alfredo Nonone Casella</t>
  </si>
  <si>
    <t>Nelson Alves Cordeiro de Souza</t>
  </si>
  <si>
    <t>Rayanna Vanessa Bezerra Neves Silva</t>
  </si>
  <si>
    <t>Agência de Fomento do Estado de Pernambuco - S.A.</t>
  </si>
  <si>
    <t>AGE - Agência de Empreemdedorismo de Pernambuco</t>
  </si>
  <si>
    <t>Analista de Controle Interno e Conformidade</t>
  </si>
  <si>
    <t>Antônio Jacome de Araújo Neto</t>
  </si>
  <si>
    <t>Apoio</t>
  </si>
  <si>
    <t>CAA-5</t>
  </si>
  <si>
    <t>Assistente Pleno</t>
  </si>
  <si>
    <t>CAA-3</t>
  </si>
  <si>
    <t>CAA-2</t>
  </si>
  <si>
    <t>Analista</t>
  </si>
  <si>
    <t>CAA-1</t>
  </si>
  <si>
    <t>Gerente</t>
  </si>
  <si>
    <t>Assessor</t>
  </si>
  <si>
    <t>DAS - 5</t>
  </si>
  <si>
    <t>Apoio Administrativo</t>
  </si>
  <si>
    <t>Apoio de Cobrança</t>
  </si>
  <si>
    <t>Apoio de Comunicação</t>
  </si>
  <si>
    <t>Assistente Financeiro Pleno</t>
  </si>
  <si>
    <t>Assistente de Cadastro Pleno</t>
  </si>
  <si>
    <t>Assistente de Negócios Pleno</t>
  </si>
  <si>
    <t>Assistente de Jurídico Pleno</t>
  </si>
  <si>
    <t>Assistente de TI Pleno</t>
  </si>
  <si>
    <t>Assistente RH Pleno</t>
  </si>
  <si>
    <t>Assistente de Negócios Sênior</t>
  </si>
  <si>
    <t>Assistente de TI Sênior</t>
  </si>
  <si>
    <t>Assistente de Controles Internos Sênior</t>
  </si>
  <si>
    <t>Analista de Planejamento</t>
  </si>
  <si>
    <t>Analista Juridico</t>
  </si>
  <si>
    <t>Analista de Crédito</t>
  </si>
  <si>
    <t xml:space="preserve">Analista de Crédito e Projeto  </t>
  </si>
  <si>
    <t>Analista de Crédito de Acompanhamento</t>
  </si>
  <si>
    <t>Analista de Negócios</t>
  </si>
  <si>
    <t>Analista de Cobrança</t>
  </si>
  <si>
    <t>SUFIN</t>
  </si>
  <si>
    <t>SUCRE</t>
  </si>
  <si>
    <t>DIRAD</t>
  </si>
  <si>
    <t>DIRFI</t>
  </si>
  <si>
    <t>Analista Contábil</t>
  </si>
  <si>
    <t>Analista de Controles Internos</t>
  </si>
  <si>
    <t>Aryanne Mariza Ribeiro de Vasconcelos Dias</t>
  </si>
  <si>
    <t>Alan Antônio da Silva</t>
  </si>
  <si>
    <t>Ana Cristina Bessa de Andrade</t>
  </si>
  <si>
    <t>Andreza Souto Maior Ferraz</t>
  </si>
  <si>
    <t>Armando Loureiro Amorim Filho</t>
  </si>
  <si>
    <t>Apoio de Negócios</t>
  </si>
  <si>
    <t>Douglas Vasconcelos de Araújo</t>
  </si>
  <si>
    <t>Maria Conceição Pereira de Oliveira</t>
  </si>
  <si>
    <t>Pedro Henrique de França Torres</t>
  </si>
  <si>
    <t>Ailton José da Silva Júnior</t>
  </si>
  <si>
    <t>Albani Teixeira de Souza</t>
  </si>
  <si>
    <t>Ana Elizabeth Barros e Melo</t>
  </si>
  <si>
    <t>Fernanda de Arruda Barreto</t>
  </si>
  <si>
    <t>George Uamirim Rodrigues da Silva</t>
  </si>
  <si>
    <t>Ilka Adriano da Silva</t>
  </si>
  <si>
    <t>Jamilli Poroca Van Dyke de Castro</t>
  </si>
  <si>
    <t>Jéssica Suênia Bezerra de Lima</t>
  </si>
  <si>
    <t>José Roberto Almeida de França</t>
  </si>
  <si>
    <t>Karina Augusta de Melo e Lima Cavancanti</t>
  </si>
  <si>
    <t>Patricia dos Santos Albuquerque</t>
  </si>
  <si>
    <t>Sandra Arantes da Silva</t>
  </si>
  <si>
    <t>Maria Carmen Anunciação de Chisto</t>
  </si>
  <si>
    <t>Natalie Victoria Gomes de Brito Souza</t>
  </si>
  <si>
    <t>Flavia Andreza de Souza</t>
  </si>
  <si>
    <t>Rosana Farias Torres</t>
  </si>
  <si>
    <t>Assessor de Negócios</t>
  </si>
  <si>
    <t>Darla Patricia Macedo de queiroz</t>
  </si>
  <si>
    <t>Edilberto Xavier de Albuquerque Junior</t>
  </si>
  <si>
    <t>Renata Kosminsky</t>
  </si>
  <si>
    <t>Ricardo Valerio de Oliveira Moura</t>
  </si>
  <si>
    <t>Cyntia Feitosa Neres</t>
  </si>
  <si>
    <t>Darly Keily Firmino da Silva</t>
  </si>
  <si>
    <t>Assistente de Crédito Pleno</t>
  </si>
  <si>
    <t>Filipe Jose Pereira Cardoso</t>
  </si>
  <si>
    <t>Gustavo Jose Barros Gurgel</t>
  </si>
  <si>
    <t>CEDIDO</t>
  </si>
  <si>
    <t>Assessor de Cominicação</t>
  </si>
  <si>
    <t>ASCON</t>
  </si>
  <si>
    <t>José Heudes Regis</t>
  </si>
  <si>
    <t>Mário Italo Pereira de Matos Filho</t>
  </si>
  <si>
    <t>Matheus de Lima Vieira Leite</t>
  </si>
  <si>
    <t>Amanda Ribeiro Barros da Silva</t>
  </si>
  <si>
    <t xml:space="preserve">Analista de TI </t>
  </si>
  <si>
    <t>Thiago Teles da Silva</t>
  </si>
  <si>
    <t xml:space="preserve">Analista </t>
  </si>
  <si>
    <t>Jessyca Renata da Silva</t>
  </si>
  <si>
    <t>Raysa Tavares de Melo</t>
  </si>
  <si>
    <t>Superintendente</t>
  </si>
  <si>
    <t>Superintendente de Tecnologia da Cominicação e Informação</t>
  </si>
  <si>
    <t>SUTIC</t>
  </si>
  <si>
    <t>Vinicius Amelotti</t>
  </si>
  <si>
    <t>Assistente Sênior</t>
  </si>
  <si>
    <t>Assistente</t>
  </si>
  <si>
    <t>Assistente Financeiro Sênior</t>
  </si>
  <si>
    <t>Elisama Pereira Diniz</t>
  </si>
  <si>
    <t>Lais Pio Lopes da Silva</t>
  </si>
  <si>
    <t>Rayane Francielle Assis da Silva</t>
  </si>
  <si>
    <t>Assistente de Crédito Sênior</t>
  </si>
  <si>
    <t>Leonardo José Cavalcanti de Santana</t>
  </si>
  <si>
    <t>Maria José da Silva</t>
  </si>
  <si>
    <t>Leôncio Carvalho de Mendonça</t>
  </si>
  <si>
    <t>Márcio Stefanni Monteiro Morais</t>
  </si>
  <si>
    <t>Mauricio de Miranda Penedo</t>
  </si>
  <si>
    <t>Gerente de Comunicação</t>
  </si>
  <si>
    <t>Micheline Dayse Gomes Batista</t>
  </si>
  <si>
    <t>Roberta Neves Freire</t>
  </si>
  <si>
    <t xml:space="preserve">Rosa Maria Serrano Barbosa de Souza </t>
  </si>
  <si>
    <t>CAA - 2</t>
  </si>
  <si>
    <t>CAA - 5</t>
  </si>
  <si>
    <t>Assistente Jurídico Sênior</t>
  </si>
  <si>
    <t>Maria da Conceição de Araújo Lessa</t>
  </si>
  <si>
    <t>DAS-4</t>
  </si>
  <si>
    <t>DAS-5</t>
  </si>
  <si>
    <t>DAS-2</t>
  </si>
  <si>
    <t>Everton de Sena Carvalho</t>
  </si>
  <si>
    <t>Renan da Silva 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</si>
</sst>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14">
    <font>
      <sz val="11"/>
      <color rgb="FF000000"/>
      <name val="Liberation Sans"/>
    </font>
    <font>
      <b/>
      <i/>
      <sz val="16"/>
      <color rgb="FF000000"/>
      <name val="Liberation Sans"/>
    </font>
    <font>
      <sz val="11"/>
      <color rgb="FF000000"/>
      <name val="Calibri"/>
      <family val="2"/>
    </font>
    <font>
      <b/>
      <i/>
      <u/>
      <sz val="11"/>
      <color rgb="FF000000"/>
      <name val="Liberation Sans"/>
    </font>
    <font>
      <b/>
      <sz val="8"/>
      <color rgb="FFFFFFFF"/>
      <name val="Arial2"/>
    </font>
    <font>
      <sz val="11"/>
      <color rgb="FF000000"/>
      <name val="Cambria"/>
      <family val="1"/>
    </font>
    <font>
      <sz val="8"/>
      <color rgb="FF000000"/>
      <name val="Arial2"/>
    </font>
    <font>
      <sz val="8"/>
      <color rgb="FFFF0000"/>
      <name val="Arial2"/>
    </font>
    <font>
      <b/>
      <sz val="8"/>
      <color rgb="FF000000"/>
      <name val="Arial2"/>
    </font>
    <font>
      <sz val="8"/>
      <name val="Arial2"/>
    </font>
    <font>
      <b/>
      <sz val="8"/>
      <name val="Arial2"/>
    </font>
    <font>
      <b/>
      <sz val="10"/>
      <name val="Arial2"/>
    </font>
    <font>
      <sz val="8"/>
      <color theme="1"/>
      <name val="Arial2"/>
    </font>
    <font>
      <sz val="11"/>
      <color theme="1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164" fontId="3" fillId="0" borderId="0" applyBorder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3" fillId="0" borderId="9" xfId="0" applyFont="1" applyFill="1" applyBorder="1"/>
    <xf numFmtId="0" fontId="12" fillId="0" borderId="3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9" xfId="0" applyBorder="1"/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13" fillId="0" borderId="18" xfId="0" applyFont="1" applyFill="1" applyBorder="1"/>
    <xf numFmtId="0" fontId="12" fillId="0" borderId="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0" fillId="0" borderId="22" xfId="0" applyBorder="1"/>
    <xf numFmtId="0" fontId="0" fillId="0" borderId="12" xfId="0" applyBorder="1"/>
    <xf numFmtId="0" fontId="6" fillId="3" borderId="24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left" vertical="center"/>
    </xf>
    <xf numFmtId="0" fontId="0" fillId="0" borderId="0" xfId="0" applyFill="1"/>
    <xf numFmtId="0" fontId="6" fillId="0" borderId="18" xfId="0" applyFont="1" applyFill="1" applyBorder="1" applyAlignment="1">
      <alignment horizontal="left" vertical="center"/>
    </xf>
    <xf numFmtId="0" fontId="0" fillId="0" borderId="9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</cellXfs>
  <cellStyles count="6">
    <cellStyle name="Heading" xfId="1"/>
    <cellStyle name="Heading1" xfId="2"/>
    <cellStyle name="Normal" xfId="0" builtinId="0" customBuiltin="1"/>
    <cellStyle name="Normal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tabSelected="1" topLeftCell="A72" workbookViewId="0">
      <selection activeCell="F82" sqref="F82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86" t="s">
        <v>2</v>
      </c>
      <c r="C5" s="86" t="s">
        <v>3</v>
      </c>
      <c r="D5" s="86" t="s">
        <v>4</v>
      </c>
      <c r="E5" s="86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1</v>
      </c>
      <c r="F6" s="45" t="s">
        <v>177</v>
      </c>
      <c r="G6" s="4" t="s">
        <v>151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189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189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189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189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189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189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187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179</v>
      </c>
      <c r="B17" s="37" t="s">
        <v>153</v>
      </c>
      <c r="C17" s="33" t="s">
        <v>187</v>
      </c>
      <c r="D17" s="23">
        <v>1</v>
      </c>
      <c r="E17" s="26">
        <v>1</v>
      </c>
      <c r="F17" s="45" t="s">
        <v>180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187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187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187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187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187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187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187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187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187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188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188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152</v>
      </c>
      <c r="B29" s="37" t="s">
        <v>153</v>
      </c>
      <c r="C29" s="33" t="s">
        <v>188</v>
      </c>
      <c r="D29" s="23">
        <v>1</v>
      </c>
      <c r="E29" s="25">
        <v>1</v>
      </c>
      <c r="F29" s="45" t="s">
        <v>178</v>
      </c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188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188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86</v>
      </c>
      <c r="B32" s="37"/>
      <c r="C32" s="33" t="s">
        <v>87</v>
      </c>
      <c r="D32" s="23">
        <v>1</v>
      </c>
      <c r="E32" s="25">
        <v>0</v>
      </c>
      <c r="F32" s="45"/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50</v>
      </c>
      <c r="B47" s="37" t="s">
        <v>153</v>
      </c>
      <c r="C47" s="33" t="s">
        <v>87</v>
      </c>
      <c r="D47" s="23">
        <v>1</v>
      </c>
      <c r="E47" s="25">
        <v>1</v>
      </c>
      <c r="F47" s="45" t="s">
        <v>181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35</v>
      </c>
      <c r="B50" s="37" t="s">
        <v>31</v>
      </c>
      <c r="C50" s="33" t="s">
        <v>87</v>
      </c>
      <c r="D50" s="23">
        <v>1</v>
      </c>
      <c r="E50" s="25">
        <v>1</v>
      </c>
      <c r="F50" s="45" t="s">
        <v>182</v>
      </c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35</v>
      </c>
      <c r="B51" s="37" t="s">
        <v>31</v>
      </c>
      <c r="C51" s="33" t="s">
        <v>87</v>
      </c>
      <c r="D51" s="23">
        <v>1</v>
      </c>
      <c r="E51" s="25">
        <v>1</v>
      </c>
      <c r="F51" s="45" t="s">
        <v>190</v>
      </c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158</v>
      </c>
      <c r="B52" s="37" t="s">
        <v>165</v>
      </c>
      <c r="C52" s="33" t="s">
        <v>87</v>
      </c>
      <c r="D52" s="23">
        <v>1</v>
      </c>
      <c r="E52" s="25">
        <v>1</v>
      </c>
      <c r="F52" s="45" t="s">
        <v>191</v>
      </c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3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3" t="s">
        <v>85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3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185</v>
      </c>
      <c r="B62" s="33" t="s">
        <v>22</v>
      </c>
      <c r="C62" s="37" t="s">
        <v>85</v>
      </c>
      <c r="D62" s="33">
        <v>1</v>
      </c>
      <c r="E62" s="60">
        <v>1</v>
      </c>
      <c r="F62" s="65" t="s">
        <v>132</v>
      </c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98</v>
      </c>
      <c r="B65" s="37" t="s">
        <v>165</v>
      </c>
      <c r="C65" s="33" t="s">
        <v>84</v>
      </c>
      <c r="D65" s="23">
        <v>1</v>
      </c>
      <c r="E65" s="63">
        <v>1</v>
      </c>
      <c r="F65" s="45" t="s">
        <v>176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94</v>
      </c>
      <c r="B68" s="37" t="s">
        <v>28</v>
      </c>
      <c r="C68" s="33" t="s">
        <v>84</v>
      </c>
      <c r="D68" s="23">
        <v>1</v>
      </c>
      <c r="E68" s="25">
        <v>1</v>
      </c>
      <c r="F68" s="45" t="s">
        <v>186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/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0</v>
      </c>
      <c r="F81" s="65"/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65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86" t="s">
        <v>1</v>
      </c>
      <c r="B90" s="86" t="s">
        <v>2</v>
      </c>
      <c r="C90" s="86" t="s">
        <v>3</v>
      </c>
      <c r="D90" s="86" t="s">
        <v>4</v>
      </c>
      <c r="E90" s="86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87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87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87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87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87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87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87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87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87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87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87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C17" sqref="C17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0</v>
      </c>
      <c r="F7" s="45"/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53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0</v>
      </c>
      <c r="F11" s="45"/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163</v>
      </c>
      <c r="B14" s="37"/>
      <c r="C14" s="33" t="s">
        <v>15</v>
      </c>
      <c r="D14" s="23">
        <v>1</v>
      </c>
      <c r="E14" s="25">
        <v>0</v>
      </c>
      <c r="F14" s="57"/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63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23</v>
      </c>
      <c r="B17" s="37" t="s">
        <v>24</v>
      </c>
      <c r="C17" s="33" t="s">
        <v>20</v>
      </c>
      <c r="D17" s="23">
        <v>1</v>
      </c>
      <c r="E17" s="26">
        <v>1</v>
      </c>
      <c r="F17" s="45" t="s">
        <v>144</v>
      </c>
      <c r="G17" s="4" t="s">
        <v>151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63">
        <v>1</v>
      </c>
      <c r="F22" s="62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33</v>
      </c>
      <c r="B23" s="37" t="s">
        <v>34</v>
      </c>
      <c r="C23" s="33" t="s">
        <v>20</v>
      </c>
      <c r="D23" s="23">
        <v>1</v>
      </c>
      <c r="E23" s="63">
        <v>1</v>
      </c>
      <c r="F23" s="68" t="s">
        <v>143</v>
      </c>
      <c r="G23" s="4" t="s">
        <v>151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59</v>
      </c>
      <c r="B24" s="37" t="s">
        <v>60</v>
      </c>
      <c r="C24" s="33" t="s">
        <v>20</v>
      </c>
      <c r="D24" s="23">
        <v>1</v>
      </c>
      <c r="E24" s="63">
        <v>1</v>
      </c>
      <c r="F24" s="68" t="s">
        <v>74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18</v>
      </c>
      <c r="B25" s="37" t="s">
        <v>19</v>
      </c>
      <c r="C25" s="33" t="s">
        <v>20</v>
      </c>
      <c r="D25" s="23">
        <v>1</v>
      </c>
      <c r="E25" s="63">
        <v>1</v>
      </c>
      <c r="F25" s="68" t="s">
        <v>116</v>
      </c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141</v>
      </c>
      <c r="B26" s="37" t="s">
        <v>57</v>
      </c>
      <c r="C26" s="33" t="s">
        <v>90</v>
      </c>
      <c r="D26" s="23">
        <v>1</v>
      </c>
      <c r="E26" s="63">
        <v>1</v>
      </c>
      <c r="F26" s="68" t="s">
        <v>142</v>
      </c>
      <c r="G26" s="23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89</v>
      </c>
      <c r="B27" s="37"/>
      <c r="C27" s="33" t="s">
        <v>90</v>
      </c>
      <c r="D27" s="23">
        <v>1</v>
      </c>
      <c r="E27" s="63">
        <v>0</v>
      </c>
      <c r="F27" s="44"/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89</v>
      </c>
      <c r="B28" s="37"/>
      <c r="C28" s="33" t="s">
        <v>90</v>
      </c>
      <c r="D28" s="23">
        <v>1</v>
      </c>
      <c r="E28" s="63">
        <v>0</v>
      </c>
      <c r="F28" s="44"/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63">
        <v>0</v>
      </c>
      <c r="F29" s="67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63">
        <v>0</v>
      </c>
      <c r="F30" s="67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35</v>
      </c>
      <c r="B31" s="37" t="s">
        <v>31</v>
      </c>
      <c r="C31" s="33" t="s">
        <v>87</v>
      </c>
      <c r="D31" s="23">
        <v>1</v>
      </c>
      <c r="E31" s="63">
        <v>1</v>
      </c>
      <c r="F31" s="62" t="s">
        <v>139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36</v>
      </c>
      <c r="B32" s="37" t="s">
        <v>31</v>
      </c>
      <c r="C32" s="33" t="s">
        <v>87</v>
      </c>
      <c r="D32" s="23">
        <v>1</v>
      </c>
      <c r="E32" s="63">
        <v>1</v>
      </c>
      <c r="F32" s="62" t="s">
        <v>37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50</v>
      </c>
      <c r="B33" s="37" t="s">
        <v>112</v>
      </c>
      <c r="C33" s="33" t="s">
        <v>87</v>
      </c>
      <c r="D33" s="23">
        <v>1</v>
      </c>
      <c r="E33" s="25">
        <v>1</v>
      </c>
      <c r="F33" s="45" t="s">
        <v>69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68</v>
      </c>
      <c r="B34" s="37" t="s">
        <v>16</v>
      </c>
      <c r="C34" s="33" t="s">
        <v>87</v>
      </c>
      <c r="D34" s="23">
        <v>1</v>
      </c>
      <c r="E34" s="25">
        <v>1</v>
      </c>
      <c r="F34" s="45" t="s">
        <v>55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79</v>
      </c>
      <c r="B35" s="37" t="s">
        <v>26</v>
      </c>
      <c r="C35" s="33" t="s">
        <v>87</v>
      </c>
      <c r="D35" s="23">
        <v>1</v>
      </c>
      <c r="E35" s="25">
        <v>1</v>
      </c>
      <c r="F35" s="45" t="s">
        <v>135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114</v>
      </c>
      <c r="B36" s="37" t="s">
        <v>28</v>
      </c>
      <c r="C36" s="33" t="s">
        <v>87</v>
      </c>
      <c r="D36" s="23">
        <v>1</v>
      </c>
      <c r="E36" s="25">
        <v>1</v>
      </c>
      <c r="F36" s="45" t="s">
        <v>130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115</v>
      </c>
      <c r="B37" s="37" t="s">
        <v>26</v>
      </c>
      <c r="C37" s="33" t="s">
        <v>87</v>
      </c>
      <c r="D37" s="23">
        <v>1</v>
      </c>
      <c r="E37" s="25">
        <v>0</v>
      </c>
      <c r="F37" s="45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103</v>
      </c>
      <c r="B38" s="37" t="s">
        <v>112</v>
      </c>
      <c r="C38" s="33" t="s">
        <v>87</v>
      </c>
      <c r="D38" s="23">
        <v>1</v>
      </c>
      <c r="E38" s="25">
        <v>1</v>
      </c>
      <c r="F38" s="45" t="s">
        <v>134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104</v>
      </c>
      <c r="B39" s="37" t="s">
        <v>22</v>
      </c>
      <c r="C39" s="33" t="s">
        <v>87</v>
      </c>
      <c r="D39" s="23">
        <v>1</v>
      </c>
      <c r="E39" s="25">
        <v>1</v>
      </c>
      <c r="F39" s="45" t="s">
        <v>137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105</v>
      </c>
      <c r="B40" s="37" t="s">
        <v>52</v>
      </c>
      <c r="C40" s="33" t="s">
        <v>87</v>
      </c>
      <c r="D40" s="23">
        <v>1</v>
      </c>
      <c r="E40" s="25">
        <v>1</v>
      </c>
      <c r="F40" s="45" t="s">
        <v>119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136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106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123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107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118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108</v>
      </c>
      <c r="B44" s="37" t="s">
        <v>24</v>
      </c>
      <c r="C44" s="33" t="s">
        <v>87</v>
      </c>
      <c r="D44" s="23">
        <v>1</v>
      </c>
      <c r="E44" s="25">
        <v>1</v>
      </c>
      <c r="F44" s="45" t="s">
        <v>126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109</v>
      </c>
      <c r="B45" s="37" t="s">
        <v>52</v>
      </c>
      <c r="C45" s="33" t="s">
        <v>87</v>
      </c>
      <c r="D45" s="23">
        <v>1</v>
      </c>
      <c r="E45" s="25">
        <v>1</v>
      </c>
      <c r="F45" s="45" t="s">
        <v>120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158</v>
      </c>
      <c r="B46" s="37" t="s">
        <v>60</v>
      </c>
      <c r="C46" s="33" t="s">
        <v>87</v>
      </c>
      <c r="D46" s="23">
        <v>1</v>
      </c>
      <c r="E46" s="25">
        <v>1</v>
      </c>
      <c r="F46" s="45" t="s">
        <v>159</v>
      </c>
      <c r="G46" s="23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86</v>
      </c>
      <c r="B47" s="37"/>
      <c r="C47" s="33" t="s">
        <v>87</v>
      </c>
      <c r="D47" s="23">
        <v>1</v>
      </c>
      <c r="E47" s="25">
        <v>0</v>
      </c>
      <c r="F47" s="45"/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86</v>
      </c>
      <c r="B48" s="37"/>
      <c r="C48" s="33" t="s">
        <v>87</v>
      </c>
      <c r="D48" s="23">
        <v>1</v>
      </c>
      <c r="E48" s="25">
        <v>0</v>
      </c>
      <c r="F48" s="45"/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86</v>
      </c>
      <c r="B49" s="37"/>
      <c r="C49" s="33" t="s">
        <v>87</v>
      </c>
      <c r="D49" s="23">
        <v>1</v>
      </c>
      <c r="E49" s="25">
        <v>0</v>
      </c>
      <c r="F49" s="45"/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61" t="s">
        <v>86</v>
      </c>
      <c r="B50" s="33"/>
      <c r="C50" s="60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61" t="s">
        <v>86</v>
      </c>
      <c r="B51" s="33"/>
      <c r="C51" s="60" t="s">
        <v>87</v>
      </c>
      <c r="D51" s="23">
        <v>1</v>
      </c>
      <c r="E51" s="25">
        <v>0</v>
      </c>
      <c r="F51" s="64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61" t="s">
        <v>86</v>
      </c>
      <c r="B52" s="33"/>
      <c r="C52" s="60" t="s">
        <v>87</v>
      </c>
      <c r="D52" s="23">
        <v>1</v>
      </c>
      <c r="E52" s="25">
        <v>0</v>
      </c>
      <c r="F52" s="64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61" t="s">
        <v>38</v>
      </c>
      <c r="B53" s="33" t="s">
        <v>39</v>
      </c>
      <c r="C53" s="60" t="s">
        <v>85</v>
      </c>
      <c r="D53" s="23">
        <v>1</v>
      </c>
      <c r="E53" s="25">
        <v>1</v>
      </c>
      <c r="F53" s="64" t="s">
        <v>40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61" t="s">
        <v>100</v>
      </c>
      <c r="B54" s="33" t="s">
        <v>24</v>
      </c>
      <c r="C54" s="60" t="s">
        <v>85</v>
      </c>
      <c r="D54" s="23">
        <v>1</v>
      </c>
      <c r="E54" s="63">
        <v>1</v>
      </c>
      <c r="F54" s="65" t="s">
        <v>138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61" t="s">
        <v>100</v>
      </c>
      <c r="B55" s="33" t="s">
        <v>24</v>
      </c>
      <c r="C55" s="37" t="s">
        <v>85</v>
      </c>
      <c r="D55" s="33">
        <v>1</v>
      </c>
      <c r="E55" s="60">
        <v>1</v>
      </c>
      <c r="F55" s="65" t="s">
        <v>128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61" t="s">
        <v>101</v>
      </c>
      <c r="B56" s="33" t="s">
        <v>60</v>
      </c>
      <c r="C56" s="37" t="s">
        <v>85</v>
      </c>
      <c r="D56" s="33">
        <v>1</v>
      </c>
      <c r="E56" s="60">
        <v>1</v>
      </c>
      <c r="F56" s="65" t="s">
        <v>125</v>
      </c>
      <c r="G56" s="66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61" t="s">
        <v>102</v>
      </c>
      <c r="B57" s="33" t="s">
        <v>26</v>
      </c>
      <c r="C57" s="37" t="s">
        <v>85</v>
      </c>
      <c r="D57" s="33">
        <v>1</v>
      </c>
      <c r="E57" s="60">
        <v>1</v>
      </c>
      <c r="F57" s="65" t="s">
        <v>145</v>
      </c>
      <c r="G57" s="66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61" t="s">
        <v>41</v>
      </c>
      <c r="B58" s="33" t="s">
        <v>39</v>
      </c>
      <c r="C58" s="37" t="s">
        <v>84</v>
      </c>
      <c r="D58" s="33">
        <v>1</v>
      </c>
      <c r="E58" s="60">
        <v>1</v>
      </c>
      <c r="F58" s="65" t="s">
        <v>61</v>
      </c>
      <c r="G58" s="66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61" t="s">
        <v>94</v>
      </c>
      <c r="B59" s="33" t="s">
        <v>110</v>
      </c>
      <c r="C59" s="37" t="s">
        <v>84</v>
      </c>
      <c r="D59" s="33">
        <v>1</v>
      </c>
      <c r="E59" s="60">
        <v>1</v>
      </c>
      <c r="F59" s="6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61" t="s">
        <v>95</v>
      </c>
      <c r="B60" s="33" t="s">
        <v>24</v>
      </c>
      <c r="C60" s="37" t="s">
        <v>84</v>
      </c>
      <c r="D60" s="33">
        <v>1</v>
      </c>
      <c r="E60" s="60">
        <v>1</v>
      </c>
      <c r="F60" s="65" t="s">
        <v>127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61" t="s">
        <v>96</v>
      </c>
      <c r="B61" s="33" t="s">
        <v>24</v>
      </c>
      <c r="C61" s="37" t="s">
        <v>84</v>
      </c>
      <c r="D61" s="33">
        <v>1</v>
      </c>
      <c r="E61" s="60">
        <v>1</v>
      </c>
      <c r="F61" s="65" t="s">
        <v>140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61" t="s">
        <v>97</v>
      </c>
      <c r="B62" s="33" t="s">
        <v>22</v>
      </c>
      <c r="C62" s="37" t="s">
        <v>84</v>
      </c>
      <c r="D62" s="33">
        <v>1</v>
      </c>
      <c r="E62" s="60">
        <v>1</v>
      </c>
      <c r="F62" s="62" t="s">
        <v>132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35" t="s">
        <v>168</v>
      </c>
      <c r="B63" s="37"/>
      <c r="C63" s="39" t="s">
        <v>84</v>
      </c>
      <c r="D63" s="33">
        <v>1</v>
      </c>
      <c r="E63" s="60">
        <v>0</v>
      </c>
      <c r="F63" s="62"/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99</v>
      </c>
      <c r="B64" s="37" t="s">
        <v>31</v>
      </c>
      <c r="C64" s="33" t="s">
        <v>84</v>
      </c>
      <c r="D64" s="23">
        <v>1</v>
      </c>
      <c r="E64" s="25">
        <v>1</v>
      </c>
      <c r="F64" s="45" t="s">
        <v>131</v>
      </c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91</v>
      </c>
      <c r="B65" s="37"/>
      <c r="C65" s="33" t="s">
        <v>82</v>
      </c>
      <c r="D65" s="23">
        <v>1</v>
      </c>
      <c r="E65" s="25">
        <v>0</v>
      </c>
      <c r="F65" s="45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92</v>
      </c>
      <c r="B66" s="37" t="s">
        <v>52</v>
      </c>
      <c r="C66" s="33" t="s">
        <v>82</v>
      </c>
      <c r="D66" s="23">
        <v>1</v>
      </c>
      <c r="E66" s="25">
        <v>1</v>
      </c>
      <c r="F66" s="45" t="s">
        <v>133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93</v>
      </c>
      <c r="B67" s="37" t="s">
        <v>112</v>
      </c>
      <c r="C67" s="33" t="s">
        <v>82</v>
      </c>
      <c r="D67" s="23">
        <v>1</v>
      </c>
      <c r="E67" s="63">
        <v>1</v>
      </c>
      <c r="F67" s="68" t="s">
        <v>129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121</v>
      </c>
      <c r="B68" s="39" t="s">
        <v>24</v>
      </c>
      <c r="C68" s="33" t="s">
        <v>82</v>
      </c>
      <c r="D68" s="23">
        <v>1</v>
      </c>
      <c r="E68" s="63">
        <v>1</v>
      </c>
      <c r="F68" s="68" t="s">
        <v>122</v>
      </c>
      <c r="G68" s="23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121</v>
      </c>
      <c r="B69" s="39" t="s">
        <v>24</v>
      </c>
      <c r="C69" s="33" t="s">
        <v>82</v>
      </c>
      <c r="D69" s="23">
        <v>1</v>
      </c>
      <c r="E69" s="63">
        <v>1</v>
      </c>
      <c r="F69" s="68" t="s">
        <v>124</v>
      </c>
      <c r="G69" s="23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81</v>
      </c>
      <c r="B70" s="37"/>
      <c r="C70" s="33" t="s">
        <v>82</v>
      </c>
      <c r="D70" s="23">
        <v>1</v>
      </c>
      <c r="E70" s="25">
        <v>0</v>
      </c>
      <c r="F70" s="45"/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40" t="s">
        <v>81</v>
      </c>
      <c r="B71" s="76"/>
      <c r="C71" s="73" t="s">
        <v>82</v>
      </c>
      <c r="D71" s="69">
        <v>1</v>
      </c>
      <c r="E71" s="70">
        <v>0</v>
      </c>
      <c r="F71" s="77"/>
      <c r="G71" s="69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89"/>
      <c r="B72" s="89"/>
      <c r="C72" s="8" t="s">
        <v>42</v>
      </c>
      <c r="D72" s="8">
        <f>SUM(D6:D71)</f>
        <v>66</v>
      </c>
      <c r="E72" s="8">
        <f>SUM(E6:E71)</f>
        <v>47</v>
      </c>
      <c r="F72" s="53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1"/>
      <c r="B73" s="11"/>
      <c r="C73" s="11"/>
      <c r="D73" s="12"/>
      <c r="E73" s="12"/>
      <c r="F73" s="54"/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4"/>
      <c r="B74" s="14"/>
      <c r="C74" s="14"/>
      <c r="D74" s="14"/>
      <c r="E74" s="14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88" t="s">
        <v>43</v>
      </c>
      <c r="B75" s="88"/>
      <c r="C75" s="88"/>
      <c r="D75" s="88"/>
      <c r="E75" s="88"/>
      <c r="F75" s="88"/>
      <c r="G75" s="8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49" t="s">
        <v>1</v>
      </c>
      <c r="B76" s="49" t="s">
        <v>2</v>
      </c>
      <c r="C76" s="49" t="s">
        <v>3</v>
      </c>
      <c r="D76" s="49" t="s">
        <v>4</v>
      </c>
      <c r="E76" s="49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78" t="s">
        <v>44</v>
      </c>
      <c r="B77" s="5" t="s">
        <v>45</v>
      </c>
      <c r="C77" s="5" t="s">
        <v>46</v>
      </c>
      <c r="D77" s="16">
        <v>1</v>
      </c>
      <c r="E77" s="6">
        <v>1</v>
      </c>
      <c r="F77" s="27" t="s">
        <v>73</v>
      </c>
      <c r="G77" s="17" t="s">
        <v>47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79" t="s">
        <v>48</v>
      </c>
      <c r="B78" s="5" t="s">
        <v>45</v>
      </c>
      <c r="C78" s="5" t="s">
        <v>46</v>
      </c>
      <c r="D78" s="16">
        <v>1</v>
      </c>
      <c r="E78" s="6">
        <v>1</v>
      </c>
      <c r="F78" s="45" t="s">
        <v>37</v>
      </c>
      <c r="G78" s="18" t="s">
        <v>47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80" t="s">
        <v>48</v>
      </c>
      <c r="B79" s="5" t="s">
        <v>45</v>
      </c>
      <c r="C79" s="5" t="s">
        <v>46</v>
      </c>
      <c r="D79" s="16">
        <v>1</v>
      </c>
      <c r="E79" s="6">
        <v>1</v>
      </c>
      <c r="F79" s="29" t="s">
        <v>132</v>
      </c>
      <c r="G79" s="19" t="s">
        <v>47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0"/>
      <c r="B80" s="20"/>
      <c r="C80" s="8" t="s">
        <v>42</v>
      </c>
      <c r="D80" s="8">
        <f>SUM(D77:D79)</f>
        <v>3</v>
      </c>
      <c r="E80" s="8">
        <f>SUM(E77:E79)</f>
        <v>3</v>
      </c>
      <c r="F80" s="21"/>
      <c r="G80" s="2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0" customFormat="1" ht="12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s="50" customFormat="1" ht="12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s="50" customFormat="1" ht="12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s="50" customFormat="1" ht="12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s="50" customFormat="1" ht="12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s="50" customFormat="1" ht="12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s="50" customFormat="1" ht="12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s="50" customFormat="1" ht="12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s="50" customFormat="1" ht="12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s="50" customFormat="1" ht="12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s="50" customFormat="1" ht="12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C14" sqref="C14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0</v>
      </c>
      <c r="F7" s="45"/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53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0</v>
      </c>
      <c r="F11" s="45"/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163</v>
      </c>
      <c r="B14" s="37"/>
      <c r="C14" s="33" t="s">
        <v>15</v>
      </c>
      <c r="D14" s="23">
        <v>1</v>
      </c>
      <c r="E14" s="25">
        <v>0</v>
      </c>
      <c r="F14" s="57"/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63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23</v>
      </c>
      <c r="B17" s="37" t="s">
        <v>24</v>
      </c>
      <c r="C17" s="33" t="s">
        <v>20</v>
      </c>
      <c r="D17" s="23">
        <v>1</v>
      </c>
      <c r="E17" s="26">
        <v>1</v>
      </c>
      <c r="F17" s="45" t="s">
        <v>144</v>
      </c>
      <c r="G17" s="4" t="s">
        <v>151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33</v>
      </c>
      <c r="B23" s="37" t="s">
        <v>34</v>
      </c>
      <c r="C23" s="33" t="s">
        <v>20</v>
      </c>
      <c r="D23" s="23">
        <v>1</v>
      </c>
      <c r="E23" s="25">
        <v>1</v>
      </c>
      <c r="F23" s="45" t="s">
        <v>143</v>
      </c>
      <c r="G23" s="4" t="s">
        <v>151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59</v>
      </c>
      <c r="B24" s="37" t="s">
        <v>60</v>
      </c>
      <c r="C24" s="33" t="s">
        <v>20</v>
      </c>
      <c r="D24" s="23">
        <v>1</v>
      </c>
      <c r="E24" s="25">
        <v>1</v>
      </c>
      <c r="F24" s="45" t="s">
        <v>74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18</v>
      </c>
      <c r="B25" s="37" t="s">
        <v>19</v>
      </c>
      <c r="C25" s="33" t="s">
        <v>20</v>
      </c>
      <c r="D25" s="23">
        <v>1</v>
      </c>
      <c r="E25" s="25">
        <v>1</v>
      </c>
      <c r="F25" s="45" t="s">
        <v>116</v>
      </c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141</v>
      </c>
      <c r="B26" s="37" t="s">
        <v>57</v>
      </c>
      <c r="C26" s="33" t="s">
        <v>90</v>
      </c>
      <c r="D26" s="23">
        <v>1</v>
      </c>
      <c r="E26" s="25">
        <v>1</v>
      </c>
      <c r="F26" s="45" t="s">
        <v>142</v>
      </c>
      <c r="G26" s="23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89</v>
      </c>
      <c r="B27" s="37"/>
      <c r="C27" s="33" t="s">
        <v>90</v>
      </c>
      <c r="D27" s="23">
        <v>1</v>
      </c>
      <c r="E27" s="25">
        <v>0</v>
      </c>
      <c r="F27" s="44"/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89</v>
      </c>
      <c r="B28" s="37"/>
      <c r="C28" s="33" t="s">
        <v>90</v>
      </c>
      <c r="D28" s="23">
        <v>1</v>
      </c>
      <c r="E28" s="25">
        <v>0</v>
      </c>
      <c r="F28" s="44"/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35</v>
      </c>
      <c r="B31" s="37" t="s">
        <v>31</v>
      </c>
      <c r="C31" s="33" t="s">
        <v>87</v>
      </c>
      <c r="D31" s="23">
        <v>1</v>
      </c>
      <c r="E31" s="25">
        <v>1</v>
      </c>
      <c r="F31" s="45" t="s">
        <v>139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36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37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50</v>
      </c>
      <c r="B33" s="37" t="s">
        <v>112</v>
      </c>
      <c r="C33" s="33" t="s">
        <v>87</v>
      </c>
      <c r="D33" s="23">
        <v>1</v>
      </c>
      <c r="E33" s="25">
        <v>1</v>
      </c>
      <c r="F33" s="45" t="s">
        <v>69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68</v>
      </c>
      <c r="B34" s="37" t="s">
        <v>16</v>
      </c>
      <c r="C34" s="33" t="s">
        <v>87</v>
      </c>
      <c r="D34" s="23">
        <v>1</v>
      </c>
      <c r="E34" s="25">
        <v>1</v>
      </c>
      <c r="F34" s="45" t="s">
        <v>55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79</v>
      </c>
      <c r="B35" s="37" t="s">
        <v>26</v>
      </c>
      <c r="C35" s="33" t="s">
        <v>87</v>
      </c>
      <c r="D35" s="23">
        <v>1</v>
      </c>
      <c r="E35" s="25">
        <v>1</v>
      </c>
      <c r="F35" s="45" t="s">
        <v>135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114</v>
      </c>
      <c r="B36" s="37" t="s">
        <v>28</v>
      </c>
      <c r="C36" s="33" t="s">
        <v>87</v>
      </c>
      <c r="D36" s="23">
        <v>1</v>
      </c>
      <c r="E36" s="25">
        <v>1</v>
      </c>
      <c r="F36" s="45" t="s">
        <v>130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115</v>
      </c>
      <c r="B37" s="37" t="s">
        <v>26</v>
      </c>
      <c r="C37" s="33" t="s">
        <v>87</v>
      </c>
      <c r="D37" s="23">
        <v>1</v>
      </c>
      <c r="E37" s="25">
        <v>0</v>
      </c>
      <c r="F37" s="45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103</v>
      </c>
      <c r="B38" s="37" t="s">
        <v>112</v>
      </c>
      <c r="C38" s="33" t="s">
        <v>87</v>
      </c>
      <c r="D38" s="23">
        <v>1</v>
      </c>
      <c r="E38" s="25">
        <v>1</v>
      </c>
      <c r="F38" s="45" t="s">
        <v>134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104</v>
      </c>
      <c r="B39" s="37" t="s">
        <v>22</v>
      </c>
      <c r="C39" s="33" t="s">
        <v>87</v>
      </c>
      <c r="D39" s="23">
        <v>1</v>
      </c>
      <c r="E39" s="25">
        <v>1</v>
      </c>
      <c r="F39" s="45" t="s">
        <v>137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105</v>
      </c>
      <c r="B40" s="37" t="s">
        <v>52</v>
      </c>
      <c r="C40" s="33" t="s">
        <v>87</v>
      </c>
      <c r="D40" s="23">
        <v>1</v>
      </c>
      <c r="E40" s="25">
        <v>1</v>
      </c>
      <c r="F40" s="45" t="s">
        <v>119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136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106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123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107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118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108</v>
      </c>
      <c r="B44" s="37" t="s">
        <v>24</v>
      </c>
      <c r="C44" s="33" t="s">
        <v>87</v>
      </c>
      <c r="D44" s="23">
        <v>1</v>
      </c>
      <c r="E44" s="25">
        <v>1</v>
      </c>
      <c r="F44" s="45" t="s">
        <v>126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109</v>
      </c>
      <c r="B45" s="37" t="s">
        <v>52</v>
      </c>
      <c r="C45" s="33" t="s">
        <v>87</v>
      </c>
      <c r="D45" s="23">
        <v>1</v>
      </c>
      <c r="E45" s="25">
        <v>1</v>
      </c>
      <c r="F45" s="45" t="s">
        <v>120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158</v>
      </c>
      <c r="B46" s="37" t="s">
        <v>60</v>
      </c>
      <c r="C46" s="33" t="s">
        <v>87</v>
      </c>
      <c r="D46" s="23">
        <v>1</v>
      </c>
      <c r="E46" s="25">
        <v>1</v>
      </c>
      <c r="F46" s="45" t="s">
        <v>159</v>
      </c>
      <c r="G46" s="23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86</v>
      </c>
      <c r="B47" s="37"/>
      <c r="C47" s="33" t="s">
        <v>87</v>
      </c>
      <c r="D47" s="23">
        <v>1</v>
      </c>
      <c r="E47" s="25">
        <v>0</v>
      </c>
      <c r="F47" s="45"/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86</v>
      </c>
      <c r="B48" s="37"/>
      <c r="C48" s="33" t="s">
        <v>87</v>
      </c>
      <c r="D48" s="23">
        <v>1</v>
      </c>
      <c r="E48" s="25">
        <v>0</v>
      </c>
      <c r="F48" s="45"/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86</v>
      </c>
      <c r="B49" s="37"/>
      <c r="C49" s="33" t="s">
        <v>87</v>
      </c>
      <c r="D49" s="23">
        <v>1</v>
      </c>
      <c r="E49" s="25">
        <v>0</v>
      </c>
      <c r="F49" s="45"/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86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86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38</v>
      </c>
      <c r="B52" s="37" t="s">
        <v>39</v>
      </c>
      <c r="C52" s="33" t="s">
        <v>85</v>
      </c>
      <c r="D52" s="23">
        <v>1</v>
      </c>
      <c r="E52" s="25">
        <v>1</v>
      </c>
      <c r="F52" s="45" t="s">
        <v>40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100</v>
      </c>
      <c r="B53" s="37" t="s">
        <v>24</v>
      </c>
      <c r="C53" s="33" t="s">
        <v>85</v>
      </c>
      <c r="D53" s="23">
        <v>1</v>
      </c>
      <c r="E53" s="25">
        <v>1</v>
      </c>
      <c r="F53" s="45" t="s">
        <v>138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100</v>
      </c>
      <c r="B54" s="37" t="s">
        <v>24</v>
      </c>
      <c r="C54" s="33" t="s">
        <v>85</v>
      </c>
      <c r="D54" s="23">
        <v>1</v>
      </c>
      <c r="E54" s="25">
        <v>1</v>
      </c>
      <c r="F54" s="45" t="s">
        <v>128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101</v>
      </c>
      <c r="B55" s="37" t="s">
        <v>60</v>
      </c>
      <c r="C55" s="33" t="s">
        <v>85</v>
      </c>
      <c r="D55" s="23">
        <v>1</v>
      </c>
      <c r="E55" s="25">
        <v>1</v>
      </c>
      <c r="F55" s="45" t="s">
        <v>125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102</v>
      </c>
      <c r="B56" s="37" t="s">
        <v>26</v>
      </c>
      <c r="C56" s="33" t="s">
        <v>85</v>
      </c>
      <c r="D56" s="23">
        <v>1</v>
      </c>
      <c r="E56" s="25">
        <v>0</v>
      </c>
      <c r="F56" s="45"/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41</v>
      </c>
      <c r="B57" s="37" t="s">
        <v>39</v>
      </c>
      <c r="C57" s="33" t="s">
        <v>84</v>
      </c>
      <c r="D57" s="23">
        <v>1</v>
      </c>
      <c r="E57" s="25">
        <v>1</v>
      </c>
      <c r="F57" s="45" t="s">
        <v>61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94</v>
      </c>
      <c r="B58" s="37" t="s">
        <v>110</v>
      </c>
      <c r="C58" s="33" t="s">
        <v>84</v>
      </c>
      <c r="D58" s="23">
        <v>1</v>
      </c>
      <c r="E58" s="25">
        <v>1</v>
      </c>
      <c r="F58" s="45" t="s">
        <v>117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35" t="s">
        <v>95</v>
      </c>
      <c r="B59" s="37" t="s">
        <v>24</v>
      </c>
      <c r="C59" s="33" t="s">
        <v>84</v>
      </c>
      <c r="D59" s="23">
        <v>1</v>
      </c>
      <c r="E59" s="25">
        <v>1</v>
      </c>
      <c r="F59" s="45" t="s">
        <v>127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35" t="s">
        <v>96</v>
      </c>
      <c r="B60" s="37" t="s">
        <v>24</v>
      </c>
      <c r="C60" s="33" t="s">
        <v>84</v>
      </c>
      <c r="D60" s="23">
        <v>1</v>
      </c>
      <c r="E60" s="25">
        <v>1</v>
      </c>
      <c r="F60" s="45" t="s">
        <v>140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35" t="s">
        <v>97</v>
      </c>
      <c r="B61" s="37" t="s">
        <v>22</v>
      </c>
      <c r="C61" s="33" t="s">
        <v>84</v>
      </c>
      <c r="D61" s="23">
        <v>1</v>
      </c>
      <c r="E61" s="25">
        <v>1</v>
      </c>
      <c r="F61" s="45" t="s">
        <v>132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35" t="s">
        <v>98</v>
      </c>
      <c r="B62" s="37" t="s">
        <v>60</v>
      </c>
      <c r="C62" s="33" t="s">
        <v>84</v>
      </c>
      <c r="D62" s="23">
        <v>1</v>
      </c>
      <c r="E62" s="25">
        <v>0</v>
      </c>
      <c r="F62" s="45"/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35" t="s">
        <v>99</v>
      </c>
      <c r="B63" s="37" t="s">
        <v>31</v>
      </c>
      <c r="C63" s="33" t="s">
        <v>84</v>
      </c>
      <c r="D63" s="23">
        <v>1</v>
      </c>
      <c r="E63" s="25">
        <v>1</v>
      </c>
      <c r="F63" s="45" t="s">
        <v>131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83</v>
      </c>
      <c r="B64" s="37"/>
      <c r="C64" s="33" t="s">
        <v>84</v>
      </c>
      <c r="D64" s="23">
        <v>1</v>
      </c>
      <c r="E64" s="25">
        <v>0</v>
      </c>
      <c r="F64" s="45"/>
      <c r="G64" s="23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91</v>
      </c>
      <c r="B65" s="37" t="s">
        <v>31</v>
      </c>
      <c r="C65" s="33" t="s">
        <v>82</v>
      </c>
      <c r="D65" s="23">
        <v>1</v>
      </c>
      <c r="E65" s="25">
        <v>0</v>
      </c>
      <c r="F65" s="45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92</v>
      </c>
      <c r="B66" s="37" t="s">
        <v>52</v>
      </c>
      <c r="C66" s="33" t="s">
        <v>82</v>
      </c>
      <c r="D66" s="23">
        <v>1</v>
      </c>
      <c r="E66" s="25">
        <v>0</v>
      </c>
      <c r="F66" s="45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92</v>
      </c>
      <c r="B67" s="37" t="s">
        <v>52</v>
      </c>
      <c r="C67" s="33" t="s">
        <v>82</v>
      </c>
      <c r="D67" s="23">
        <v>1</v>
      </c>
      <c r="E67" s="25">
        <v>1</v>
      </c>
      <c r="F67" s="45" t="s">
        <v>133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93</v>
      </c>
      <c r="B68" s="37" t="s">
        <v>112</v>
      </c>
      <c r="C68" s="33" t="s">
        <v>82</v>
      </c>
      <c r="D68" s="23">
        <v>1</v>
      </c>
      <c r="E68" s="25">
        <v>1</v>
      </c>
      <c r="F68" s="45" t="s">
        <v>129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121</v>
      </c>
      <c r="B69" s="39" t="s">
        <v>24</v>
      </c>
      <c r="C69" s="33" t="s">
        <v>82</v>
      </c>
      <c r="D69" s="23">
        <v>1</v>
      </c>
      <c r="E69" s="25">
        <v>1</v>
      </c>
      <c r="F69" s="45" t="s">
        <v>122</v>
      </c>
      <c r="G69" s="23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81</v>
      </c>
      <c r="B70" s="39" t="s">
        <v>24</v>
      </c>
      <c r="C70" s="33" t="s">
        <v>82</v>
      </c>
      <c r="D70" s="23">
        <v>1</v>
      </c>
      <c r="E70" s="25">
        <v>1</v>
      </c>
      <c r="F70" s="45" t="s">
        <v>124</v>
      </c>
      <c r="G70" s="23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40" t="s">
        <v>81</v>
      </c>
      <c r="B71" s="41"/>
      <c r="C71" s="42" t="s">
        <v>82</v>
      </c>
      <c r="D71" s="24">
        <v>1</v>
      </c>
      <c r="E71" s="25">
        <v>0</v>
      </c>
      <c r="F71" s="46"/>
      <c r="G71" s="4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89"/>
      <c r="B72" s="89"/>
      <c r="C72" s="8" t="s">
        <v>42</v>
      </c>
      <c r="D72" s="8">
        <f>SUM(D6:D71)</f>
        <v>66</v>
      </c>
      <c r="E72" s="8">
        <f>SUM(E6:E71)</f>
        <v>46</v>
      </c>
      <c r="F72" s="53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1"/>
      <c r="B73" s="11"/>
      <c r="C73" s="11"/>
      <c r="D73" s="12"/>
      <c r="E73" s="12"/>
      <c r="F73" s="54"/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4"/>
      <c r="B74" s="14"/>
      <c r="C74" s="14"/>
      <c r="D74" s="14"/>
      <c r="E74" s="14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88" t="s">
        <v>43</v>
      </c>
      <c r="B75" s="88"/>
      <c r="C75" s="88"/>
      <c r="D75" s="88"/>
      <c r="E75" s="88"/>
      <c r="F75" s="88"/>
      <c r="G75" s="8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49" t="s">
        <v>1</v>
      </c>
      <c r="B76" s="49" t="s">
        <v>2</v>
      </c>
      <c r="C76" s="49" t="s">
        <v>3</v>
      </c>
      <c r="D76" s="49" t="s">
        <v>4</v>
      </c>
      <c r="E76" s="49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5" t="s">
        <v>44</v>
      </c>
      <c r="B77" s="5" t="s">
        <v>45</v>
      </c>
      <c r="C77" s="5" t="s">
        <v>46</v>
      </c>
      <c r="D77" s="16">
        <v>1</v>
      </c>
      <c r="E77" s="6">
        <v>1</v>
      </c>
      <c r="F77" s="27" t="s">
        <v>73</v>
      </c>
      <c r="G77" s="17" t="s">
        <v>47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5" t="s">
        <v>48</v>
      </c>
      <c r="B78" s="5" t="s">
        <v>45</v>
      </c>
      <c r="C78" s="5" t="s">
        <v>46</v>
      </c>
      <c r="D78" s="16">
        <v>1</v>
      </c>
      <c r="E78" s="6">
        <v>1</v>
      </c>
      <c r="F78" s="28" t="s">
        <v>61</v>
      </c>
      <c r="G78" s="18" t="s">
        <v>47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5" t="s">
        <v>48</v>
      </c>
      <c r="B79" s="5" t="s">
        <v>45</v>
      </c>
      <c r="C79" s="5" t="s">
        <v>46</v>
      </c>
      <c r="D79" s="16">
        <v>1</v>
      </c>
      <c r="E79" s="6">
        <v>1</v>
      </c>
      <c r="F79" s="29" t="s">
        <v>132</v>
      </c>
      <c r="G79" s="19" t="s">
        <v>47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0"/>
      <c r="B80" s="20"/>
      <c r="C80" s="8" t="s">
        <v>42</v>
      </c>
      <c r="D80" s="8">
        <f>SUM(D77:D79)</f>
        <v>3</v>
      </c>
      <c r="E80" s="8">
        <f>SUM(E77:E79)</f>
        <v>3</v>
      </c>
      <c r="F80" s="21"/>
      <c r="G80" s="2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0" customFormat="1" ht="12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s="50" customFormat="1" ht="12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s="50" customFormat="1" ht="12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s="50" customFormat="1" ht="12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s="50" customFormat="1" ht="12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s="50" customFormat="1" ht="12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s="50" customFormat="1" ht="12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s="50" customFormat="1" ht="12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s="50" customFormat="1" ht="12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s="50" customFormat="1" ht="12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s="50" customFormat="1" ht="12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B15" sqref="B15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47" t="s">
        <v>2</v>
      </c>
      <c r="C5" s="47" t="s">
        <v>3</v>
      </c>
      <c r="D5" s="47" t="s">
        <v>4</v>
      </c>
      <c r="E5" s="47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54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53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58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163</v>
      </c>
      <c r="B14" s="37"/>
      <c r="C14" s="33" t="s">
        <v>15</v>
      </c>
      <c r="D14" s="23">
        <v>1</v>
      </c>
      <c r="E14" s="25">
        <v>0</v>
      </c>
      <c r="F14" s="57"/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18</v>
      </c>
      <c r="B16" s="37" t="s">
        <v>19</v>
      </c>
      <c r="C16" s="33" t="s">
        <v>20</v>
      </c>
      <c r="D16" s="23">
        <v>1</v>
      </c>
      <c r="E16" s="25">
        <v>1</v>
      </c>
      <c r="F16" s="45" t="s">
        <v>116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23</v>
      </c>
      <c r="B17" s="37" t="s">
        <v>24</v>
      </c>
      <c r="C17" s="33" t="s">
        <v>20</v>
      </c>
      <c r="D17" s="23">
        <v>1</v>
      </c>
      <c r="E17" s="26">
        <v>1</v>
      </c>
      <c r="F17" s="45" t="s">
        <v>63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33</v>
      </c>
      <c r="B23" s="37" t="s">
        <v>34</v>
      </c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59</v>
      </c>
      <c r="B24" s="37" t="s">
        <v>60</v>
      </c>
      <c r="C24" s="33" t="s">
        <v>20</v>
      </c>
      <c r="D24" s="23">
        <v>1</v>
      </c>
      <c r="E24" s="25">
        <v>1</v>
      </c>
      <c r="F24" s="45" t="s">
        <v>74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4"/>
      <c r="G25" s="23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89</v>
      </c>
      <c r="B26" s="37"/>
      <c r="C26" s="33" t="s">
        <v>90</v>
      </c>
      <c r="D26" s="23">
        <v>1</v>
      </c>
      <c r="E26" s="25">
        <v>0</v>
      </c>
      <c r="F26" s="44"/>
      <c r="G26" s="23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89</v>
      </c>
      <c r="B27" s="37"/>
      <c r="C27" s="33" t="s">
        <v>90</v>
      </c>
      <c r="D27" s="23">
        <v>1</v>
      </c>
      <c r="E27" s="25">
        <v>0</v>
      </c>
      <c r="F27" s="44"/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89</v>
      </c>
      <c r="B28" s="37"/>
      <c r="C28" s="33" t="s">
        <v>90</v>
      </c>
      <c r="D28" s="23">
        <v>1</v>
      </c>
      <c r="E28" s="25">
        <v>0</v>
      </c>
      <c r="F28" s="44"/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35</v>
      </c>
      <c r="B31" s="37" t="s">
        <v>31</v>
      </c>
      <c r="C31" s="33" t="s">
        <v>87</v>
      </c>
      <c r="D31" s="23">
        <v>1</v>
      </c>
      <c r="E31" s="25">
        <v>1</v>
      </c>
      <c r="F31" s="45" t="s">
        <v>139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36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37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50</v>
      </c>
      <c r="B33" s="37" t="s">
        <v>112</v>
      </c>
      <c r="C33" s="33" t="s">
        <v>87</v>
      </c>
      <c r="D33" s="23">
        <v>1</v>
      </c>
      <c r="E33" s="25">
        <v>1</v>
      </c>
      <c r="F33" s="45" t="s">
        <v>69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68</v>
      </c>
      <c r="B34" s="37" t="s">
        <v>16</v>
      </c>
      <c r="C34" s="33" t="s">
        <v>87</v>
      </c>
      <c r="D34" s="23">
        <v>1</v>
      </c>
      <c r="E34" s="25">
        <v>1</v>
      </c>
      <c r="F34" s="45" t="s">
        <v>55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79</v>
      </c>
      <c r="B35" s="37" t="s">
        <v>26</v>
      </c>
      <c r="C35" s="33" t="s">
        <v>87</v>
      </c>
      <c r="D35" s="23">
        <v>1</v>
      </c>
      <c r="E35" s="25">
        <v>1</v>
      </c>
      <c r="F35" s="45" t="s">
        <v>135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114</v>
      </c>
      <c r="B36" s="37" t="s">
        <v>28</v>
      </c>
      <c r="C36" s="33" t="s">
        <v>87</v>
      </c>
      <c r="D36" s="23">
        <v>1</v>
      </c>
      <c r="E36" s="25">
        <v>1</v>
      </c>
      <c r="F36" s="45" t="s">
        <v>130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115</v>
      </c>
      <c r="B37" s="37" t="s">
        <v>26</v>
      </c>
      <c r="C37" s="33" t="s">
        <v>87</v>
      </c>
      <c r="D37" s="23">
        <v>1</v>
      </c>
      <c r="E37" s="25">
        <v>0</v>
      </c>
      <c r="F37" s="45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103</v>
      </c>
      <c r="B38" s="37" t="s">
        <v>112</v>
      </c>
      <c r="C38" s="33" t="s">
        <v>87</v>
      </c>
      <c r="D38" s="23">
        <v>1</v>
      </c>
      <c r="E38" s="25">
        <v>1</v>
      </c>
      <c r="F38" s="45" t="s">
        <v>134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104</v>
      </c>
      <c r="B39" s="37" t="s">
        <v>22</v>
      </c>
      <c r="C39" s="33" t="s">
        <v>87</v>
      </c>
      <c r="D39" s="23">
        <v>1</v>
      </c>
      <c r="E39" s="25">
        <v>1</v>
      </c>
      <c r="F39" s="45" t="s">
        <v>137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105</v>
      </c>
      <c r="B40" s="37" t="s">
        <v>52</v>
      </c>
      <c r="C40" s="33" t="s">
        <v>87</v>
      </c>
      <c r="D40" s="23">
        <v>1</v>
      </c>
      <c r="E40" s="25">
        <v>1</v>
      </c>
      <c r="F40" s="45" t="s">
        <v>119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136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106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123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107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118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108</v>
      </c>
      <c r="B44" s="37" t="s">
        <v>24</v>
      </c>
      <c r="C44" s="33" t="s">
        <v>87</v>
      </c>
      <c r="D44" s="23">
        <v>1</v>
      </c>
      <c r="E44" s="25">
        <v>1</v>
      </c>
      <c r="F44" s="45" t="s">
        <v>126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109</v>
      </c>
      <c r="B45" s="37" t="s">
        <v>52</v>
      </c>
      <c r="C45" s="33" t="s">
        <v>87</v>
      </c>
      <c r="D45" s="23">
        <v>1</v>
      </c>
      <c r="E45" s="25">
        <v>0</v>
      </c>
      <c r="F45" s="45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86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23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86</v>
      </c>
      <c r="B47" s="37"/>
      <c r="C47" s="33" t="s">
        <v>87</v>
      </c>
      <c r="D47" s="23">
        <v>1</v>
      </c>
      <c r="E47" s="25">
        <v>0</v>
      </c>
      <c r="F47" s="45"/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86</v>
      </c>
      <c r="B48" s="37"/>
      <c r="C48" s="33" t="s">
        <v>87</v>
      </c>
      <c r="D48" s="23">
        <v>1</v>
      </c>
      <c r="E48" s="25">
        <v>0</v>
      </c>
      <c r="F48" s="45"/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86</v>
      </c>
      <c r="B49" s="37"/>
      <c r="C49" s="33" t="s">
        <v>87</v>
      </c>
      <c r="D49" s="23">
        <v>1</v>
      </c>
      <c r="E49" s="25">
        <v>0</v>
      </c>
      <c r="F49" s="45"/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86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86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38</v>
      </c>
      <c r="B52" s="37" t="s">
        <v>39</v>
      </c>
      <c r="C52" s="33" t="s">
        <v>85</v>
      </c>
      <c r="D52" s="23">
        <v>1</v>
      </c>
      <c r="E52" s="25">
        <v>1</v>
      </c>
      <c r="F52" s="45" t="s">
        <v>40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100</v>
      </c>
      <c r="B53" s="37" t="s">
        <v>24</v>
      </c>
      <c r="C53" s="33" t="s">
        <v>85</v>
      </c>
      <c r="D53" s="23">
        <v>1</v>
      </c>
      <c r="E53" s="25">
        <v>1</v>
      </c>
      <c r="F53" s="45" t="s">
        <v>138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100</v>
      </c>
      <c r="B54" s="37" t="s">
        <v>24</v>
      </c>
      <c r="C54" s="33" t="s">
        <v>85</v>
      </c>
      <c r="D54" s="23">
        <v>1</v>
      </c>
      <c r="E54" s="25">
        <v>1</v>
      </c>
      <c r="F54" s="45" t="s">
        <v>128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101</v>
      </c>
      <c r="B55" s="37" t="s">
        <v>60</v>
      </c>
      <c r="C55" s="33" t="s">
        <v>85</v>
      </c>
      <c r="D55" s="23">
        <v>1</v>
      </c>
      <c r="E55" s="25">
        <v>1</v>
      </c>
      <c r="F55" s="45" t="s">
        <v>125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102</v>
      </c>
      <c r="B56" s="37" t="s">
        <v>26</v>
      </c>
      <c r="C56" s="33" t="s">
        <v>85</v>
      </c>
      <c r="D56" s="23">
        <v>1</v>
      </c>
      <c r="E56" s="25">
        <v>0</v>
      </c>
      <c r="F56" s="45"/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41</v>
      </c>
      <c r="B57" s="37" t="s">
        <v>39</v>
      </c>
      <c r="C57" s="33" t="s">
        <v>84</v>
      </c>
      <c r="D57" s="23">
        <v>1</v>
      </c>
      <c r="E57" s="25">
        <v>1</v>
      </c>
      <c r="F57" s="45" t="s">
        <v>61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94</v>
      </c>
      <c r="B58" s="37" t="s">
        <v>110</v>
      </c>
      <c r="C58" s="33" t="s">
        <v>84</v>
      </c>
      <c r="D58" s="23">
        <v>1</v>
      </c>
      <c r="E58" s="25">
        <v>1</v>
      </c>
      <c r="F58" s="45" t="s">
        <v>117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35" t="s">
        <v>95</v>
      </c>
      <c r="B59" s="37" t="s">
        <v>24</v>
      </c>
      <c r="C59" s="33" t="s">
        <v>84</v>
      </c>
      <c r="D59" s="23">
        <v>1</v>
      </c>
      <c r="E59" s="25">
        <v>1</v>
      </c>
      <c r="F59" s="45" t="s">
        <v>127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35" t="s">
        <v>96</v>
      </c>
      <c r="B60" s="37" t="s">
        <v>24</v>
      </c>
      <c r="C60" s="33" t="s">
        <v>84</v>
      </c>
      <c r="D60" s="23">
        <v>1</v>
      </c>
      <c r="E60" s="25">
        <v>1</v>
      </c>
      <c r="F60" s="45" t="s">
        <v>140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35" t="s">
        <v>97</v>
      </c>
      <c r="B61" s="37" t="s">
        <v>22</v>
      </c>
      <c r="C61" s="33" t="s">
        <v>84</v>
      </c>
      <c r="D61" s="23">
        <v>1</v>
      </c>
      <c r="E61" s="25">
        <v>1</v>
      </c>
      <c r="F61" s="45" t="s">
        <v>132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35" t="s">
        <v>98</v>
      </c>
      <c r="B62" s="37" t="s">
        <v>60</v>
      </c>
      <c r="C62" s="33" t="s">
        <v>84</v>
      </c>
      <c r="D62" s="23">
        <v>1</v>
      </c>
      <c r="E62" s="25">
        <v>0</v>
      </c>
      <c r="F62" s="45"/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35" t="s">
        <v>99</v>
      </c>
      <c r="B63" s="37" t="s">
        <v>31</v>
      </c>
      <c r="C63" s="33" t="s">
        <v>84</v>
      </c>
      <c r="D63" s="23">
        <v>1</v>
      </c>
      <c r="E63" s="25">
        <v>1</v>
      </c>
      <c r="F63" s="45" t="s">
        <v>131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83</v>
      </c>
      <c r="B64" s="37"/>
      <c r="C64" s="33" t="s">
        <v>84</v>
      </c>
      <c r="D64" s="23">
        <v>1</v>
      </c>
      <c r="E64" s="25">
        <v>0</v>
      </c>
      <c r="F64" s="45"/>
      <c r="G64" s="23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91</v>
      </c>
      <c r="B65" s="37" t="s">
        <v>31</v>
      </c>
      <c r="C65" s="33" t="s">
        <v>82</v>
      </c>
      <c r="D65" s="23">
        <v>1</v>
      </c>
      <c r="E65" s="25">
        <v>0</v>
      </c>
      <c r="F65" s="45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92</v>
      </c>
      <c r="B66" s="37" t="s">
        <v>52</v>
      </c>
      <c r="C66" s="33" t="s">
        <v>82</v>
      </c>
      <c r="D66" s="23">
        <v>1</v>
      </c>
      <c r="E66" s="25">
        <v>0</v>
      </c>
      <c r="F66" s="45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92</v>
      </c>
      <c r="B67" s="37" t="s">
        <v>52</v>
      </c>
      <c r="C67" s="33" t="s">
        <v>82</v>
      </c>
      <c r="D67" s="23">
        <v>1</v>
      </c>
      <c r="E67" s="25">
        <v>1</v>
      </c>
      <c r="F67" s="45" t="s">
        <v>133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93</v>
      </c>
      <c r="B68" s="37" t="s">
        <v>112</v>
      </c>
      <c r="C68" s="33" t="s">
        <v>82</v>
      </c>
      <c r="D68" s="23">
        <v>1</v>
      </c>
      <c r="E68" s="25">
        <v>1</v>
      </c>
      <c r="F68" s="45" t="s">
        <v>129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121</v>
      </c>
      <c r="B69" s="39" t="s">
        <v>24</v>
      </c>
      <c r="C69" s="33" t="s">
        <v>82</v>
      </c>
      <c r="D69" s="23">
        <v>1</v>
      </c>
      <c r="E69" s="25">
        <v>1</v>
      </c>
      <c r="F69" s="45" t="s">
        <v>122</v>
      </c>
      <c r="G69" s="23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81</v>
      </c>
      <c r="B70" s="39" t="s">
        <v>24</v>
      </c>
      <c r="C70" s="33" t="s">
        <v>82</v>
      </c>
      <c r="D70" s="23">
        <v>1</v>
      </c>
      <c r="E70" s="25">
        <v>1</v>
      </c>
      <c r="F70" s="45" t="s">
        <v>124</v>
      </c>
      <c r="G70" s="23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40" t="s">
        <v>81</v>
      </c>
      <c r="B71" s="41"/>
      <c r="C71" s="42" t="s">
        <v>82</v>
      </c>
      <c r="D71" s="24">
        <v>1</v>
      </c>
      <c r="E71" s="25">
        <v>0</v>
      </c>
      <c r="F71" s="46"/>
      <c r="G71" s="4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89"/>
      <c r="B72" s="89"/>
      <c r="C72" s="8" t="s">
        <v>42</v>
      </c>
      <c r="D72" s="8">
        <f>SUM(D6:D71)</f>
        <v>66</v>
      </c>
      <c r="E72" s="8">
        <f>SUM(E6:E71)</f>
        <v>44</v>
      </c>
      <c r="F72" s="9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1"/>
      <c r="B73" s="11"/>
      <c r="C73" s="11"/>
      <c r="D73" s="12"/>
      <c r="E73" s="12"/>
      <c r="F73" s="13"/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4"/>
      <c r="B74" s="14"/>
      <c r="C74" s="14"/>
      <c r="D74" s="14"/>
      <c r="E74" s="14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88" t="s">
        <v>43</v>
      </c>
      <c r="B75" s="88"/>
      <c r="C75" s="88"/>
      <c r="D75" s="88"/>
      <c r="E75" s="88"/>
      <c r="F75" s="88"/>
      <c r="G75" s="8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47" t="s">
        <v>1</v>
      </c>
      <c r="B76" s="47" t="s">
        <v>2</v>
      </c>
      <c r="C76" s="47" t="s">
        <v>3</v>
      </c>
      <c r="D76" s="47" t="s">
        <v>4</v>
      </c>
      <c r="E76" s="47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5" t="s">
        <v>44</v>
      </c>
      <c r="B77" s="5" t="s">
        <v>45</v>
      </c>
      <c r="C77" s="5" t="s">
        <v>46</v>
      </c>
      <c r="D77" s="16">
        <v>1</v>
      </c>
      <c r="E77" s="6">
        <v>1</v>
      </c>
      <c r="F77" s="27" t="s">
        <v>73</v>
      </c>
      <c r="G77" s="17" t="s">
        <v>47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5" t="s">
        <v>48</v>
      </c>
      <c r="B78" s="5" t="s">
        <v>45</v>
      </c>
      <c r="C78" s="5" t="s">
        <v>46</v>
      </c>
      <c r="D78" s="16">
        <v>1</v>
      </c>
      <c r="E78" s="6">
        <v>1</v>
      </c>
      <c r="F78" s="28" t="s">
        <v>61</v>
      </c>
      <c r="G78" s="18" t="s">
        <v>47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5" t="s">
        <v>48</v>
      </c>
      <c r="B79" s="5" t="s">
        <v>45</v>
      </c>
      <c r="C79" s="5" t="s">
        <v>46</v>
      </c>
      <c r="D79" s="16">
        <v>1</v>
      </c>
      <c r="E79" s="6">
        <v>1</v>
      </c>
      <c r="F79" s="29" t="s">
        <v>132</v>
      </c>
      <c r="G79" s="19" t="s">
        <v>47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0"/>
      <c r="B80" s="20"/>
      <c r="C80" s="8" t="s">
        <v>42</v>
      </c>
      <c r="D80" s="8">
        <f>SUM(D77:D79)</f>
        <v>3</v>
      </c>
      <c r="E80" s="8">
        <f>SUM(E77:E79)</f>
        <v>3</v>
      </c>
      <c r="F80" s="21"/>
      <c r="G80" s="2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48" customFormat="1" ht="12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s="48" customFormat="1" ht="12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s="48" customFormat="1" ht="12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s="48" customFormat="1" ht="12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s="48" customFormat="1" ht="12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s="48" customFormat="1" ht="12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s="48" customFormat="1" ht="12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s="48" customFormat="1" ht="12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s="48" customFormat="1" ht="12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s="48" customFormat="1" ht="12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s="48" customFormat="1" ht="12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A23" sqref="A23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86" t="s">
        <v>2</v>
      </c>
      <c r="C5" s="86" t="s">
        <v>3</v>
      </c>
      <c r="D5" s="86" t="s">
        <v>4</v>
      </c>
      <c r="E5" s="86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1</v>
      </c>
      <c r="F6" s="45" t="s">
        <v>177</v>
      </c>
      <c r="G6" s="4" t="s">
        <v>151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189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189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189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189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189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189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187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179</v>
      </c>
      <c r="B17" s="37" t="s">
        <v>153</v>
      </c>
      <c r="C17" s="33" t="s">
        <v>187</v>
      </c>
      <c r="D17" s="23">
        <v>1</v>
      </c>
      <c r="E17" s="26">
        <v>1</v>
      </c>
      <c r="F17" s="45" t="s">
        <v>180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187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187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187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187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187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187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187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187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187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188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188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152</v>
      </c>
      <c r="B29" s="37" t="s">
        <v>153</v>
      </c>
      <c r="C29" s="33" t="s">
        <v>188</v>
      </c>
      <c r="D29" s="23">
        <v>1</v>
      </c>
      <c r="E29" s="25">
        <v>1</v>
      </c>
      <c r="F29" s="45" t="s">
        <v>178</v>
      </c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188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188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50</v>
      </c>
      <c r="B47" s="37" t="s">
        <v>153</v>
      </c>
      <c r="C47" s="33" t="s">
        <v>87</v>
      </c>
      <c r="D47" s="23">
        <v>1</v>
      </c>
      <c r="E47" s="25">
        <v>1</v>
      </c>
      <c r="F47" s="45" t="s">
        <v>181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35</v>
      </c>
      <c r="B50" s="37" t="s">
        <v>31</v>
      </c>
      <c r="C50" s="33" t="s">
        <v>87</v>
      </c>
      <c r="D50" s="23">
        <v>1</v>
      </c>
      <c r="E50" s="25">
        <v>1</v>
      </c>
      <c r="F50" s="45" t="s">
        <v>182</v>
      </c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3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3" t="s">
        <v>85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3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185</v>
      </c>
      <c r="B62" s="33" t="s">
        <v>22</v>
      </c>
      <c r="C62" s="37" t="s">
        <v>85</v>
      </c>
      <c r="D62" s="33">
        <v>1</v>
      </c>
      <c r="E62" s="60">
        <v>1</v>
      </c>
      <c r="F62" s="65" t="s">
        <v>132</v>
      </c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98</v>
      </c>
      <c r="B65" s="37" t="s">
        <v>165</v>
      </c>
      <c r="C65" s="33" t="s">
        <v>84</v>
      </c>
      <c r="D65" s="23">
        <v>1</v>
      </c>
      <c r="E65" s="63">
        <v>1</v>
      </c>
      <c r="F65" s="45" t="s">
        <v>176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94</v>
      </c>
      <c r="B68" s="37" t="s">
        <v>28</v>
      </c>
      <c r="C68" s="33" t="s">
        <v>84</v>
      </c>
      <c r="D68" s="23">
        <v>1</v>
      </c>
      <c r="E68" s="25">
        <v>1</v>
      </c>
      <c r="F68" s="45" t="s">
        <v>186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/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0</v>
      </c>
      <c r="F81" s="65"/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64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86" t="s">
        <v>1</v>
      </c>
      <c r="B90" s="86" t="s">
        <v>2</v>
      </c>
      <c r="C90" s="86" t="s">
        <v>3</v>
      </c>
      <c r="D90" s="86" t="s">
        <v>4</v>
      </c>
      <c r="E90" s="86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87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87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87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87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87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87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87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87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87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87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87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topLeftCell="A64" workbookViewId="0">
      <selection activeCell="F82" sqref="F82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86" t="s">
        <v>2</v>
      </c>
      <c r="C5" s="86" t="s">
        <v>3</v>
      </c>
      <c r="D5" s="86" t="s">
        <v>4</v>
      </c>
      <c r="E5" s="86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1</v>
      </c>
      <c r="F6" s="45" t="s">
        <v>177</v>
      </c>
      <c r="G6" s="4" t="s">
        <v>151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187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179</v>
      </c>
      <c r="B17" s="37" t="s">
        <v>153</v>
      </c>
      <c r="C17" s="33" t="s">
        <v>187</v>
      </c>
      <c r="D17" s="23">
        <v>1</v>
      </c>
      <c r="E17" s="26">
        <v>1</v>
      </c>
      <c r="F17" s="45" t="s">
        <v>180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187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152</v>
      </c>
      <c r="B29" s="37" t="s">
        <v>153</v>
      </c>
      <c r="C29" s="33" t="s">
        <v>188</v>
      </c>
      <c r="D29" s="23">
        <v>1</v>
      </c>
      <c r="E29" s="25">
        <v>1</v>
      </c>
      <c r="F29" s="45" t="s">
        <v>178</v>
      </c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50</v>
      </c>
      <c r="B47" s="37" t="s">
        <v>153</v>
      </c>
      <c r="C47" s="33" t="s">
        <v>87</v>
      </c>
      <c r="D47" s="23">
        <v>1</v>
      </c>
      <c r="E47" s="25">
        <v>1</v>
      </c>
      <c r="F47" s="45" t="s">
        <v>181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35</v>
      </c>
      <c r="B50" s="37" t="s">
        <v>31</v>
      </c>
      <c r="C50" s="33" t="s">
        <v>87</v>
      </c>
      <c r="D50" s="23">
        <v>1</v>
      </c>
      <c r="E50" s="25">
        <v>1</v>
      </c>
      <c r="F50" s="45" t="s">
        <v>182</v>
      </c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183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7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7" t="s">
        <v>183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7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185</v>
      </c>
      <c r="B62" s="33" t="s">
        <v>22</v>
      </c>
      <c r="C62" s="37" t="s">
        <v>85</v>
      </c>
      <c r="D62" s="33">
        <v>1</v>
      </c>
      <c r="E62" s="60">
        <v>1</v>
      </c>
      <c r="F62" s="65" t="s">
        <v>132</v>
      </c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98</v>
      </c>
      <c r="B65" s="37" t="s">
        <v>165</v>
      </c>
      <c r="C65" s="33" t="s">
        <v>84</v>
      </c>
      <c r="D65" s="23">
        <v>1</v>
      </c>
      <c r="E65" s="63">
        <v>1</v>
      </c>
      <c r="F65" s="45" t="s">
        <v>176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94</v>
      </c>
      <c r="B68" s="37" t="s">
        <v>28</v>
      </c>
      <c r="C68" s="33" t="s">
        <v>84</v>
      </c>
      <c r="D68" s="23">
        <v>1</v>
      </c>
      <c r="E68" s="25">
        <v>1</v>
      </c>
      <c r="F68" s="45" t="s">
        <v>186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/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184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0</v>
      </c>
      <c r="F81" s="65"/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64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86" t="s">
        <v>1</v>
      </c>
      <c r="B90" s="86" t="s">
        <v>2</v>
      </c>
      <c r="C90" s="86" t="s">
        <v>3</v>
      </c>
      <c r="D90" s="86" t="s">
        <v>4</v>
      </c>
      <c r="E90" s="86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87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87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87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87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87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87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87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87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87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87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87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A21" sqref="A21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86" t="s">
        <v>2</v>
      </c>
      <c r="C5" s="86" t="s">
        <v>3</v>
      </c>
      <c r="D5" s="86" t="s">
        <v>4</v>
      </c>
      <c r="E5" s="86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1</v>
      </c>
      <c r="F6" s="45" t="s">
        <v>177</v>
      </c>
      <c r="G6" s="4" t="s">
        <v>151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179</v>
      </c>
      <c r="B17" s="37" t="s">
        <v>153</v>
      </c>
      <c r="C17" s="33" t="s">
        <v>20</v>
      </c>
      <c r="D17" s="23">
        <v>1</v>
      </c>
      <c r="E17" s="26">
        <v>1</v>
      </c>
      <c r="F17" s="45" t="s">
        <v>180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152</v>
      </c>
      <c r="B29" s="37" t="s">
        <v>153</v>
      </c>
      <c r="C29" s="33" t="s">
        <v>90</v>
      </c>
      <c r="D29" s="23">
        <v>1</v>
      </c>
      <c r="E29" s="25">
        <v>1</v>
      </c>
      <c r="F29" s="45" t="s">
        <v>178</v>
      </c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50</v>
      </c>
      <c r="B47" s="37" t="s">
        <v>153</v>
      </c>
      <c r="C47" s="33" t="s">
        <v>87</v>
      </c>
      <c r="D47" s="23">
        <v>1</v>
      </c>
      <c r="E47" s="25">
        <v>1</v>
      </c>
      <c r="F47" s="45" t="s">
        <v>181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35</v>
      </c>
      <c r="B50" s="37" t="s">
        <v>31</v>
      </c>
      <c r="C50" s="33" t="s">
        <v>87</v>
      </c>
      <c r="D50" s="23">
        <v>1</v>
      </c>
      <c r="E50" s="25">
        <v>1</v>
      </c>
      <c r="F50" s="45" t="s">
        <v>182</v>
      </c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183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7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7" t="s">
        <v>183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7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185</v>
      </c>
      <c r="B62" s="33" t="s">
        <v>22</v>
      </c>
      <c r="C62" s="37" t="s">
        <v>85</v>
      </c>
      <c r="D62" s="33">
        <v>1</v>
      </c>
      <c r="E62" s="60">
        <v>1</v>
      </c>
      <c r="F62" s="65" t="s">
        <v>132</v>
      </c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98</v>
      </c>
      <c r="B65" s="37" t="s">
        <v>165</v>
      </c>
      <c r="C65" s="33" t="s">
        <v>84</v>
      </c>
      <c r="D65" s="23">
        <v>1</v>
      </c>
      <c r="E65" s="63">
        <v>1</v>
      </c>
      <c r="F65" s="45" t="s">
        <v>176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83</v>
      </c>
      <c r="B68" s="37" t="s">
        <v>22</v>
      </c>
      <c r="C68" s="33" t="s">
        <v>84</v>
      </c>
      <c r="D68" s="23">
        <v>1</v>
      </c>
      <c r="E68" s="25">
        <v>0</v>
      </c>
      <c r="F68" s="45"/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/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184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1</v>
      </c>
      <c r="F81" s="65" t="s">
        <v>156</v>
      </c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64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86" t="s">
        <v>1</v>
      </c>
      <c r="B90" s="86" t="s">
        <v>2</v>
      </c>
      <c r="C90" s="86" t="s">
        <v>3</v>
      </c>
      <c r="D90" s="86" t="s">
        <v>4</v>
      </c>
      <c r="E90" s="86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87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87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87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87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87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87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87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87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87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87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87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E18" sqref="E18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1</v>
      </c>
      <c r="F6" s="45" t="s">
        <v>177</v>
      </c>
      <c r="G6" s="4" t="s">
        <v>151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179</v>
      </c>
      <c r="B17" s="37" t="s">
        <v>153</v>
      </c>
      <c r="C17" s="33" t="s">
        <v>20</v>
      </c>
      <c r="D17" s="23">
        <v>1</v>
      </c>
      <c r="E17" s="26">
        <v>1</v>
      </c>
      <c r="F17" s="45" t="s">
        <v>180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152</v>
      </c>
      <c r="B29" s="37" t="s">
        <v>153</v>
      </c>
      <c r="C29" s="33" t="s">
        <v>90</v>
      </c>
      <c r="D29" s="23">
        <v>1</v>
      </c>
      <c r="E29" s="25">
        <v>1</v>
      </c>
      <c r="F29" s="45" t="s">
        <v>178</v>
      </c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50</v>
      </c>
      <c r="B47" s="37" t="s">
        <v>153</v>
      </c>
      <c r="C47" s="33" t="s">
        <v>87</v>
      </c>
      <c r="D47" s="23">
        <v>1</v>
      </c>
      <c r="E47" s="25">
        <v>1</v>
      </c>
      <c r="F47" s="45" t="s">
        <v>181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35</v>
      </c>
      <c r="B50" s="37" t="s">
        <v>31</v>
      </c>
      <c r="C50" s="33" t="s">
        <v>87</v>
      </c>
      <c r="D50" s="23">
        <v>1</v>
      </c>
      <c r="E50" s="25">
        <v>1</v>
      </c>
      <c r="F50" s="45" t="s">
        <v>182</v>
      </c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7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7" t="s">
        <v>85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7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167</v>
      </c>
      <c r="B62" s="33"/>
      <c r="C62" s="37" t="s">
        <v>85</v>
      </c>
      <c r="D62" s="33">
        <v>1</v>
      </c>
      <c r="E62" s="60">
        <v>0</v>
      </c>
      <c r="F62" s="65"/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98</v>
      </c>
      <c r="B65" s="37" t="s">
        <v>165</v>
      </c>
      <c r="C65" s="33" t="s">
        <v>84</v>
      </c>
      <c r="D65" s="23">
        <v>1</v>
      </c>
      <c r="E65" s="63">
        <v>1</v>
      </c>
      <c r="F65" s="45" t="s">
        <v>176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97</v>
      </c>
      <c r="B68" s="37" t="s">
        <v>22</v>
      </c>
      <c r="C68" s="33" t="s">
        <v>84</v>
      </c>
      <c r="D68" s="23">
        <v>1</v>
      </c>
      <c r="E68" s="25">
        <v>1</v>
      </c>
      <c r="F68" s="45" t="s">
        <v>132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/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1</v>
      </c>
      <c r="F81" s="65" t="s">
        <v>156</v>
      </c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64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55" t="s">
        <v>1</v>
      </c>
      <c r="B90" s="55" t="s">
        <v>2</v>
      </c>
      <c r="C90" s="55" t="s">
        <v>3</v>
      </c>
      <c r="D90" s="55" t="s">
        <v>4</v>
      </c>
      <c r="E90" s="55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56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56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56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56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56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56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56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56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56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56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56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F78" sqref="F78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88</v>
      </c>
      <c r="B17" s="37"/>
      <c r="C17" s="33" t="s">
        <v>20</v>
      </c>
      <c r="D17" s="23">
        <v>1</v>
      </c>
      <c r="E17" s="26">
        <v>0</v>
      </c>
      <c r="F17" s="45"/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158</v>
      </c>
      <c r="B47" s="37" t="s">
        <v>165</v>
      </c>
      <c r="C47" s="33" t="s">
        <v>87</v>
      </c>
      <c r="D47" s="23">
        <v>1</v>
      </c>
      <c r="E47" s="25">
        <v>1</v>
      </c>
      <c r="F47" s="45" t="s">
        <v>159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160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1</v>
      </c>
      <c r="F57" s="65" t="s">
        <v>129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7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7" t="s">
        <v>85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84" t="s">
        <v>173</v>
      </c>
      <c r="B61" s="60" t="s">
        <v>111</v>
      </c>
      <c r="C61" s="37" t="s">
        <v>85</v>
      </c>
      <c r="D61" s="33">
        <v>1</v>
      </c>
      <c r="E61" s="60">
        <v>1</v>
      </c>
      <c r="F61" s="45" t="s">
        <v>149</v>
      </c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167</v>
      </c>
      <c r="B62" s="33"/>
      <c r="C62" s="37" t="s">
        <v>85</v>
      </c>
      <c r="D62" s="33">
        <v>1</v>
      </c>
      <c r="E62" s="60">
        <v>0</v>
      </c>
      <c r="F62" s="65"/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83</v>
      </c>
      <c r="B65" s="37"/>
      <c r="C65" s="33" t="s">
        <v>84</v>
      </c>
      <c r="D65" s="23">
        <v>1</v>
      </c>
      <c r="E65" s="63">
        <v>0</v>
      </c>
      <c r="F65" s="85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97</v>
      </c>
      <c r="B68" s="37" t="s">
        <v>22</v>
      </c>
      <c r="C68" s="33" t="s">
        <v>84</v>
      </c>
      <c r="D68" s="23">
        <v>1</v>
      </c>
      <c r="E68" s="25">
        <v>1</v>
      </c>
      <c r="F68" s="45" t="s">
        <v>132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63">
        <v>1</v>
      </c>
      <c r="F71" s="45" t="s">
        <v>174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 t="s">
        <v>112</v>
      </c>
      <c r="C78" s="33" t="s">
        <v>82</v>
      </c>
      <c r="D78" s="33">
        <v>1</v>
      </c>
      <c r="E78" s="33">
        <v>0</v>
      </c>
      <c r="F78" s="85"/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1</v>
      </c>
      <c r="F81" s="65" t="s">
        <v>156</v>
      </c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 t="s">
        <v>24</v>
      </c>
      <c r="C84" s="33" t="s">
        <v>82</v>
      </c>
      <c r="D84" s="33">
        <v>1</v>
      </c>
      <c r="E84" s="33">
        <v>1</v>
      </c>
      <c r="F84" s="65" t="s">
        <v>175</v>
      </c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59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55" t="s">
        <v>1</v>
      </c>
      <c r="B90" s="55" t="s">
        <v>2</v>
      </c>
      <c r="C90" s="55" t="s">
        <v>3</v>
      </c>
      <c r="D90" s="55" t="s">
        <v>4</v>
      </c>
      <c r="E90" s="55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56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56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56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56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56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56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56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56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56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56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56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F6" sqref="F6:F84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88</v>
      </c>
      <c r="B17" s="37"/>
      <c r="C17" s="33" t="s">
        <v>20</v>
      </c>
      <c r="D17" s="23">
        <v>1</v>
      </c>
      <c r="E17" s="26">
        <v>0</v>
      </c>
      <c r="F17" s="45"/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158</v>
      </c>
      <c r="B47" s="37" t="s">
        <v>165</v>
      </c>
      <c r="C47" s="33" t="s">
        <v>87</v>
      </c>
      <c r="D47" s="23">
        <v>1</v>
      </c>
      <c r="E47" s="25">
        <v>1</v>
      </c>
      <c r="F47" s="45" t="s">
        <v>159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158</v>
      </c>
      <c r="B49" s="37" t="s">
        <v>165</v>
      </c>
      <c r="C49" s="33" t="s">
        <v>87</v>
      </c>
      <c r="D49" s="23">
        <v>1</v>
      </c>
      <c r="E49" s="25">
        <v>1</v>
      </c>
      <c r="F49" s="45" t="s">
        <v>125</v>
      </c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160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63">
        <v>0</v>
      </c>
      <c r="F57" s="83"/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169</v>
      </c>
      <c r="B59" s="33" t="s">
        <v>110</v>
      </c>
      <c r="C59" s="37" t="s">
        <v>85</v>
      </c>
      <c r="D59" s="33">
        <v>1</v>
      </c>
      <c r="E59" s="60">
        <v>1</v>
      </c>
      <c r="F59" s="45" t="s">
        <v>117</v>
      </c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100</v>
      </c>
      <c r="B60" s="33" t="s">
        <v>24</v>
      </c>
      <c r="C60" s="37" t="s">
        <v>85</v>
      </c>
      <c r="D60" s="33">
        <v>1</v>
      </c>
      <c r="E60" s="60">
        <v>1</v>
      </c>
      <c r="F60" s="65" t="s">
        <v>172</v>
      </c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58" t="s">
        <v>167</v>
      </c>
      <c r="B61" s="33"/>
      <c r="C61" s="37" t="s">
        <v>85</v>
      </c>
      <c r="D61" s="33">
        <v>1</v>
      </c>
      <c r="E61" s="60">
        <v>0</v>
      </c>
      <c r="F61" s="65"/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167</v>
      </c>
      <c r="B62" s="33"/>
      <c r="C62" s="37" t="s">
        <v>85</v>
      </c>
      <c r="D62" s="33">
        <v>1</v>
      </c>
      <c r="E62" s="60">
        <v>0</v>
      </c>
      <c r="F62" s="65"/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83</v>
      </c>
      <c r="B65" s="37"/>
      <c r="C65" s="33" t="s">
        <v>84</v>
      </c>
      <c r="D65" s="23">
        <v>1</v>
      </c>
      <c r="E65" s="25">
        <v>0</v>
      </c>
      <c r="F65" s="8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97</v>
      </c>
      <c r="B68" s="37" t="s">
        <v>22</v>
      </c>
      <c r="C68" s="33" t="s">
        <v>84</v>
      </c>
      <c r="D68" s="23">
        <v>1</v>
      </c>
      <c r="E68" s="25">
        <v>1</v>
      </c>
      <c r="F68" s="45" t="s">
        <v>132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25">
        <v>1</v>
      </c>
      <c r="F71" s="45" t="s">
        <v>149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 t="s">
        <v>112</v>
      </c>
      <c r="C78" s="33" t="s">
        <v>82</v>
      </c>
      <c r="D78" s="33">
        <v>1</v>
      </c>
      <c r="E78" s="33">
        <v>1</v>
      </c>
      <c r="F78" s="65" t="s">
        <v>129</v>
      </c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1</v>
      </c>
      <c r="F81" s="65" t="s">
        <v>156</v>
      </c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 t="s">
        <v>24</v>
      </c>
      <c r="C82" s="33" t="s">
        <v>82</v>
      </c>
      <c r="D82" s="33">
        <v>1</v>
      </c>
      <c r="E82" s="33">
        <v>1</v>
      </c>
      <c r="F82" s="65" t="s">
        <v>170</v>
      </c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 t="s">
        <v>24</v>
      </c>
      <c r="C83" s="33" t="s">
        <v>82</v>
      </c>
      <c r="D83" s="33">
        <v>1</v>
      </c>
      <c r="E83" s="33">
        <v>1</v>
      </c>
      <c r="F83" s="65" t="s">
        <v>171</v>
      </c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/>
      <c r="C84" s="33" t="s">
        <v>82</v>
      </c>
      <c r="D84" s="33">
        <v>1</v>
      </c>
      <c r="E84" s="33">
        <v>0</v>
      </c>
      <c r="F84" s="65"/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57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55" t="s">
        <v>1</v>
      </c>
      <c r="B90" s="55" t="s">
        <v>2</v>
      </c>
      <c r="C90" s="55" t="s">
        <v>3</v>
      </c>
      <c r="D90" s="55" t="s">
        <v>4</v>
      </c>
      <c r="E90" s="55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56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56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56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56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56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56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56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56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56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56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56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D102" sqref="D102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 t="s">
        <v>9</v>
      </c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164</v>
      </c>
      <c r="B14" s="37" t="s">
        <v>165</v>
      </c>
      <c r="C14" s="33" t="s">
        <v>15</v>
      </c>
      <c r="D14" s="23">
        <v>1</v>
      </c>
      <c r="E14" s="25">
        <v>1</v>
      </c>
      <c r="F14" s="45" t="s">
        <v>166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88</v>
      </c>
      <c r="B17" s="37"/>
      <c r="C17" s="33" t="s">
        <v>20</v>
      </c>
      <c r="D17" s="23">
        <v>1</v>
      </c>
      <c r="E17" s="26">
        <v>0</v>
      </c>
      <c r="F17" s="45"/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88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88</v>
      </c>
      <c r="B24" s="37"/>
      <c r="C24" s="33" t="s">
        <v>20</v>
      </c>
      <c r="D24" s="23">
        <v>1</v>
      </c>
      <c r="E24" s="25">
        <v>0</v>
      </c>
      <c r="F24" s="45"/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88</v>
      </c>
      <c r="B25" s="37"/>
      <c r="C25" s="33" t="s">
        <v>20</v>
      </c>
      <c r="D25" s="23">
        <v>1</v>
      </c>
      <c r="E25" s="25">
        <v>0</v>
      </c>
      <c r="F25" s="45"/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18</v>
      </c>
      <c r="B26" s="37" t="s">
        <v>19</v>
      </c>
      <c r="C26" s="33" t="s">
        <v>20</v>
      </c>
      <c r="D26" s="23">
        <v>1</v>
      </c>
      <c r="E26" s="25">
        <v>1</v>
      </c>
      <c r="F26" s="45" t="s">
        <v>116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158</v>
      </c>
      <c r="B47" s="37" t="s">
        <v>165</v>
      </c>
      <c r="C47" s="33" t="s">
        <v>87</v>
      </c>
      <c r="D47" s="23">
        <v>1</v>
      </c>
      <c r="E47" s="25">
        <v>1</v>
      </c>
      <c r="F47" s="45" t="s">
        <v>159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86</v>
      </c>
      <c r="B49" s="37"/>
      <c r="C49" s="33" t="s">
        <v>87</v>
      </c>
      <c r="D49" s="23">
        <v>1</v>
      </c>
      <c r="E49" s="25">
        <v>0</v>
      </c>
      <c r="F49" s="45"/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160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160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 t="s">
        <v>24</v>
      </c>
      <c r="C55" s="33" t="s">
        <v>85</v>
      </c>
      <c r="D55" s="23">
        <v>1</v>
      </c>
      <c r="E55" s="25">
        <v>1</v>
      </c>
      <c r="F55" s="45" t="s">
        <v>122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165</v>
      </c>
      <c r="C57" s="33" t="s">
        <v>85</v>
      </c>
      <c r="D57" s="23">
        <v>1</v>
      </c>
      <c r="E57" s="25">
        <v>1</v>
      </c>
      <c r="F57" s="45" t="s">
        <v>125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167</v>
      </c>
      <c r="B59" s="33"/>
      <c r="C59" s="37" t="s">
        <v>85</v>
      </c>
      <c r="D59" s="33">
        <v>1</v>
      </c>
      <c r="E59" s="60">
        <v>0</v>
      </c>
      <c r="F59" s="65"/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167</v>
      </c>
      <c r="B60" s="33"/>
      <c r="C60" s="37" t="s">
        <v>85</v>
      </c>
      <c r="D60" s="33">
        <v>1</v>
      </c>
      <c r="E60" s="60">
        <v>0</v>
      </c>
      <c r="F60" s="65"/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58" t="s">
        <v>167</v>
      </c>
      <c r="B61" s="33"/>
      <c r="C61" s="37" t="s">
        <v>85</v>
      </c>
      <c r="D61" s="33">
        <v>1</v>
      </c>
      <c r="E61" s="60">
        <v>0</v>
      </c>
      <c r="F61" s="65"/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167</v>
      </c>
      <c r="B62" s="33"/>
      <c r="C62" s="37" t="s">
        <v>85</v>
      </c>
      <c r="D62" s="33">
        <v>1</v>
      </c>
      <c r="E62" s="60">
        <v>0</v>
      </c>
      <c r="F62" s="65"/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94</v>
      </c>
      <c r="B65" s="37" t="s">
        <v>110</v>
      </c>
      <c r="C65" s="33" t="s">
        <v>84</v>
      </c>
      <c r="D65" s="23">
        <v>1</v>
      </c>
      <c r="E65" s="25">
        <v>1</v>
      </c>
      <c r="F65" s="45" t="s">
        <v>117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97</v>
      </c>
      <c r="B68" s="37" t="s">
        <v>22</v>
      </c>
      <c r="C68" s="33" t="s">
        <v>84</v>
      </c>
      <c r="D68" s="23">
        <v>1</v>
      </c>
      <c r="E68" s="25">
        <v>1</v>
      </c>
      <c r="F68" s="45" t="s">
        <v>132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25">
        <v>1</v>
      </c>
      <c r="F71" s="45" t="s">
        <v>149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91</v>
      </c>
      <c r="B75" s="37" t="s">
        <v>31</v>
      </c>
      <c r="C75" s="33" t="s">
        <v>82</v>
      </c>
      <c r="D75" s="23">
        <v>1</v>
      </c>
      <c r="E75" s="25">
        <v>1</v>
      </c>
      <c r="F75" s="45" t="s">
        <v>161</v>
      </c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45" t="s">
        <v>157</v>
      </c>
      <c r="G76" s="4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33">
        <v>1</v>
      </c>
      <c r="E77" s="33">
        <v>1</v>
      </c>
      <c r="F77" s="62" t="s">
        <v>133</v>
      </c>
      <c r="G77" s="72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3" t="s">
        <v>112</v>
      </c>
      <c r="C78" s="33" t="s">
        <v>82</v>
      </c>
      <c r="D78" s="33">
        <v>1</v>
      </c>
      <c r="E78" s="33">
        <v>1</v>
      </c>
      <c r="F78" s="65" t="s">
        <v>129</v>
      </c>
      <c r="G78" s="72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3" t="s">
        <v>24</v>
      </c>
      <c r="C79" s="33" t="s">
        <v>82</v>
      </c>
      <c r="D79" s="33">
        <v>1</v>
      </c>
      <c r="E79" s="33">
        <v>1</v>
      </c>
      <c r="F79" s="65" t="s">
        <v>162</v>
      </c>
      <c r="G79" s="60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3" t="s">
        <v>24</v>
      </c>
      <c r="C80" s="33" t="s">
        <v>82</v>
      </c>
      <c r="D80" s="33">
        <v>1</v>
      </c>
      <c r="E80" s="33">
        <v>1</v>
      </c>
      <c r="F80" s="65" t="s">
        <v>124</v>
      </c>
      <c r="G80" s="60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3" t="s">
        <v>24</v>
      </c>
      <c r="C81" s="33" t="s">
        <v>82</v>
      </c>
      <c r="D81" s="33">
        <v>1</v>
      </c>
      <c r="E81" s="33">
        <v>1</v>
      </c>
      <c r="F81" s="65" t="s">
        <v>156</v>
      </c>
      <c r="G81" s="60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3"/>
      <c r="C82" s="33" t="s">
        <v>82</v>
      </c>
      <c r="D82" s="33">
        <v>1</v>
      </c>
      <c r="E82" s="33">
        <v>0</v>
      </c>
      <c r="F82" s="65"/>
      <c r="G82" s="60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3"/>
      <c r="C83" s="33" t="s">
        <v>82</v>
      </c>
      <c r="D83" s="33">
        <v>1</v>
      </c>
      <c r="E83" s="33">
        <v>0</v>
      </c>
      <c r="F83" s="65"/>
      <c r="G83" s="60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3"/>
      <c r="C84" s="33" t="s">
        <v>82</v>
      </c>
      <c r="D84" s="33">
        <v>1</v>
      </c>
      <c r="E84" s="33">
        <v>0</v>
      </c>
      <c r="F84" s="65"/>
      <c r="G84" s="60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3"/>
      <c r="C85" s="33" t="s">
        <v>82</v>
      </c>
      <c r="D85" s="73">
        <v>1</v>
      </c>
      <c r="E85" s="73">
        <v>0</v>
      </c>
      <c r="F85" s="82"/>
      <c r="G85" s="81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54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51" t="s">
        <v>1</v>
      </c>
      <c r="B90" s="51" t="s">
        <v>2</v>
      </c>
      <c r="C90" s="51" t="s">
        <v>3</v>
      </c>
      <c r="D90" s="51" t="s">
        <v>4</v>
      </c>
      <c r="E90" s="51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15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15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15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52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52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52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52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52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52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52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52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52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52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52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5"/>
  <sheetViews>
    <sheetView workbookViewId="0">
      <selection activeCell="E18" sqref="E18"/>
    </sheetView>
  </sheetViews>
  <sheetFormatPr defaultRowHeight="15" customHeight="1"/>
  <cols>
    <col min="1" max="1" width="51.375" bestFit="1" customWidth="1"/>
    <col min="2" max="2" width="10.5" bestFit="1" customWidth="1"/>
    <col min="3" max="3" width="7.125" bestFit="1" customWidth="1"/>
    <col min="4" max="4" width="12.375" bestFit="1" customWidth="1"/>
    <col min="5" max="5" width="12.875" customWidth="1"/>
    <col min="6" max="6" width="40.875" bestFit="1" customWidth="1"/>
    <col min="7" max="7" width="10.75" bestFit="1" customWidth="1"/>
    <col min="8" max="21" width="9.125" customWidth="1"/>
    <col min="22" max="1023" width="18" customWidth="1"/>
    <col min="1024" max="1024" width="9" customWidth="1"/>
  </cols>
  <sheetData>
    <row r="1" spans="1:21" ht="12.75" customHeight="1">
      <c r="A1" s="31" t="s">
        <v>77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32" t="s">
        <v>78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30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88" t="s">
        <v>0</v>
      </c>
      <c r="B4" s="88"/>
      <c r="C4" s="88"/>
      <c r="D4" s="88"/>
      <c r="E4" s="88"/>
      <c r="F4" s="88"/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34" t="s">
        <v>8</v>
      </c>
      <c r="B6" s="37"/>
      <c r="C6" s="38" t="s">
        <v>10</v>
      </c>
      <c r="D6" s="23">
        <v>1</v>
      </c>
      <c r="E6" s="25">
        <v>0</v>
      </c>
      <c r="F6" s="45"/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35" t="s">
        <v>12</v>
      </c>
      <c r="B7" s="37" t="s">
        <v>13</v>
      </c>
      <c r="C7" s="33" t="s">
        <v>10</v>
      </c>
      <c r="D7" s="23">
        <v>1</v>
      </c>
      <c r="E7" s="25">
        <v>1</v>
      </c>
      <c r="F7" s="45" t="s">
        <v>143</v>
      </c>
      <c r="G7" s="4" t="s">
        <v>151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35" t="s">
        <v>71</v>
      </c>
      <c r="B8" s="37" t="s">
        <v>112</v>
      </c>
      <c r="C8" s="33" t="s">
        <v>10</v>
      </c>
      <c r="D8" s="23">
        <v>1</v>
      </c>
      <c r="E8" s="25">
        <v>1</v>
      </c>
      <c r="F8" s="45" t="s">
        <v>144</v>
      </c>
      <c r="G8" s="4" t="s">
        <v>151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35" t="s">
        <v>70</v>
      </c>
      <c r="B9" s="37" t="s">
        <v>113</v>
      </c>
      <c r="C9" s="33" t="s">
        <v>10</v>
      </c>
      <c r="D9" s="23">
        <v>1</v>
      </c>
      <c r="E9" s="25">
        <v>1</v>
      </c>
      <c r="F9" s="45" t="s">
        <v>17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35" t="s">
        <v>49</v>
      </c>
      <c r="B10" s="37" t="s">
        <v>14</v>
      </c>
      <c r="C10" s="33" t="s">
        <v>15</v>
      </c>
      <c r="D10" s="23">
        <v>1</v>
      </c>
      <c r="E10" s="25">
        <v>1</v>
      </c>
      <c r="F10" s="45" t="s">
        <v>80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35" t="s">
        <v>56</v>
      </c>
      <c r="B11" s="37" t="s">
        <v>57</v>
      </c>
      <c r="C11" s="33" t="s">
        <v>15</v>
      </c>
      <c r="D11" s="23">
        <v>1</v>
      </c>
      <c r="E11" s="25">
        <v>1</v>
      </c>
      <c r="F11" s="45" t="s">
        <v>150</v>
      </c>
      <c r="G11" s="4" t="s">
        <v>151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35" t="s">
        <v>65</v>
      </c>
      <c r="B12" s="37" t="s">
        <v>16</v>
      </c>
      <c r="C12" s="33" t="s">
        <v>15</v>
      </c>
      <c r="D12" s="23">
        <v>1</v>
      </c>
      <c r="E12" s="25">
        <v>1</v>
      </c>
      <c r="F12" s="45" t="s">
        <v>64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35" t="s">
        <v>21</v>
      </c>
      <c r="B13" s="37" t="s">
        <v>22</v>
      </c>
      <c r="C13" s="33" t="s">
        <v>15</v>
      </c>
      <c r="D13" s="23">
        <v>1</v>
      </c>
      <c r="E13" s="25">
        <v>1</v>
      </c>
      <c r="F13" s="45" t="s">
        <v>72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35" t="s">
        <v>163</v>
      </c>
      <c r="B14" s="37"/>
      <c r="C14" s="33" t="s">
        <v>15</v>
      </c>
      <c r="D14" s="23">
        <v>1</v>
      </c>
      <c r="E14" s="25">
        <v>0</v>
      </c>
      <c r="F14" s="57"/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35" t="s">
        <v>66</v>
      </c>
      <c r="B15" s="37" t="s">
        <v>111</v>
      </c>
      <c r="C15" s="33" t="s">
        <v>15</v>
      </c>
      <c r="D15" s="23">
        <v>1</v>
      </c>
      <c r="E15" s="25">
        <v>1</v>
      </c>
      <c r="F15" s="45" t="s">
        <v>62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35" t="s">
        <v>23</v>
      </c>
      <c r="B16" s="37" t="s">
        <v>24</v>
      </c>
      <c r="C16" s="33" t="s">
        <v>20</v>
      </c>
      <c r="D16" s="23">
        <v>1</v>
      </c>
      <c r="E16" s="25">
        <v>1</v>
      </c>
      <c r="F16" s="45" t="s">
        <v>155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35" t="s">
        <v>88</v>
      </c>
      <c r="B17" s="37"/>
      <c r="C17" s="33" t="s">
        <v>20</v>
      </c>
      <c r="D17" s="23">
        <v>1</v>
      </c>
      <c r="E17" s="26">
        <v>0</v>
      </c>
      <c r="F17" s="45"/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35" t="s">
        <v>23</v>
      </c>
      <c r="B18" s="37" t="s">
        <v>24</v>
      </c>
      <c r="C18" s="33" t="s">
        <v>20</v>
      </c>
      <c r="D18" s="23">
        <v>1</v>
      </c>
      <c r="E18" s="25">
        <v>1</v>
      </c>
      <c r="F18" s="45" t="s">
        <v>75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35" t="s">
        <v>67</v>
      </c>
      <c r="B19" s="37" t="s">
        <v>52</v>
      </c>
      <c r="C19" s="33" t="s">
        <v>20</v>
      </c>
      <c r="D19" s="23">
        <v>1</v>
      </c>
      <c r="E19" s="26">
        <v>1</v>
      </c>
      <c r="F19" s="45" t="s">
        <v>51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35" t="s">
        <v>25</v>
      </c>
      <c r="B20" s="37" t="s">
        <v>26</v>
      </c>
      <c r="C20" s="33" t="s">
        <v>20</v>
      </c>
      <c r="D20" s="23">
        <v>1</v>
      </c>
      <c r="E20" s="25">
        <v>1</v>
      </c>
      <c r="F20" s="45" t="s">
        <v>76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35" t="s">
        <v>27</v>
      </c>
      <c r="B21" s="37" t="s">
        <v>28</v>
      </c>
      <c r="C21" s="33" t="s">
        <v>20</v>
      </c>
      <c r="D21" s="23">
        <v>1</v>
      </c>
      <c r="E21" s="25">
        <v>1</v>
      </c>
      <c r="F21" s="45" t="s">
        <v>29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35" t="s">
        <v>30</v>
      </c>
      <c r="B22" s="37" t="s">
        <v>31</v>
      </c>
      <c r="C22" s="33" t="s">
        <v>20</v>
      </c>
      <c r="D22" s="23">
        <v>1</v>
      </c>
      <c r="E22" s="25">
        <v>1</v>
      </c>
      <c r="F22" s="45" t="s">
        <v>32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35" t="s">
        <v>33</v>
      </c>
      <c r="B23" s="37"/>
      <c r="C23" s="33" t="s">
        <v>20</v>
      </c>
      <c r="D23" s="23">
        <v>1</v>
      </c>
      <c r="E23" s="25">
        <v>0</v>
      </c>
      <c r="F23" s="45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35" t="s">
        <v>59</v>
      </c>
      <c r="B24" s="37" t="s">
        <v>60</v>
      </c>
      <c r="C24" s="33" t="s">
        <v>20</v>
      </c>
      <c r="D24" s="23">
        <v>1</v>
      </c>
      <c r="E24" s="25">
        <v>1</v>
      </c>
      <c r="F24" s="45" t="s">
        <v>74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35" t="s">
        <v>18</v>
      </c>
      <c r="B25" s="37" t="s">
        <v>19</v>
      </c>
      <c r="C25" s="33" t="s">
        <v>20</v>
      </c>
      <c r="D25" s="23">
        <v>1</v>
      </c>
      <c r="E25" s="25">
        <v>1</v>
      </c>
      <c r="F25" s="45" t="s">
        <v>116</v>
      </c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35" t="s">
        <v>88</v>
      </c>
      <c r="C26" s="33" t="s">
        <v>20</v>
      </c>
      <c r="D26" s="23">
        <v>1</v>
      </c>
      <c r="E26" s="63">
        <v>0</v>
      </c>
      <c r="F26" s="57"/>
      <c r="G26" s="23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35" t="s">
        <v>141</v>
      </c>
      <c r="B27" s="37" t="s">
        <v>57</v>
      </c>
      <c r="C27" s="33" t="s">
        <v>90</v>
      </c>
      <c r="D27" s="23">
        <v>1</v>
      </c>
      <c r="E27" s="25">
        <v>1</v>
      </c>
      <c r="F27" s="45" t="s">
        <v>142</v>
      </c>
      <c r="G27" s="23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35" t="s">
        <v>152</v>
      </c>
      <c r="B28" s="37" t="s">
        <v>153</v>
      </c>
      <c r="C28" s="33" t="s">
        <v>90</v>
      </c>
      <c r="D28" s="23">
        <v>1</v>
      </c>
      <c r="E28" s="25">
        <v>1</v>
      </c>
      <c r="F28" s="45" t="s">
        <v>154</v>
      </c>
      <c r="G28" s="23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35" t="s">
        <v>89</v>
      </c>
      <c r="B29" s="37"/>
      <c r="C29" s="33" t="s">
        <v>90</v>
      </c>
      <c r="D29" s="23">
        <v>1</v>
      </c>
      <c r="E29" s="25">
        <v>0</v>
      </c>
      <c r="F29" s="44"/>
      <c r="G29" s="23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35" t="s">
        <v>89</v>
      </c>
      <c r="B30" s="37"/>
      <c r="C30" s="33" t="s">
        <v>90</v>
      </c>
      <c r="D30" s="23">
        <v>1</v>
      </c>
      <c r="E30" s="25">
        <v>0</v>
      </c>
      <c r="F30" s="44"/>
      <c r="G30" s="23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35" t="s">
        <v>89</v>
      </c>
      <c r="B31" s="37"/>
      <c r="C31" s="33" t="s">
        <v>90</v>
      </c>
      <c r="D31" s="23">
        <v>1</v>
      </c>
      <c r="E31" s="25">
        <v>0</v>
      </c>
      <c r="F31" s="44"/>
      <c r="G31" s="23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35" t="s">
        <v>35</v>
      </c>
      <c r="B32" s="37" t="s">
        <v>31</v>
      </c>
      <c r="C32" s="33" t="s">
        <v>87</v>
      </c>
      <c r="D32" s="23">
        <v>1</v>
      </c>
      <c r="E32" s="25">
        <v>1</v>
      </c>
      <c r="F32" s="45" t="s">
        <v>139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35" t="s">
        <v>36</v>
      </c>
      <c r="B33" s="37" t="s">
        <v>31</v>
      </c>
      <c r="C33" s="33" t="s">
        <v>87</v>
      </c>
      <c r="D33" s="23">
        <v>1</v>
      </c>
      <c r="E33" s="25">
        <v>1</v>
      </c>
      <c r="F33" s="45" t="s">
        <v>37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35" t="s">
        <v>50</v>
      </c>
      <c r="B34" s="37" t="s">
        <v>112</v>
      </c>
      <c r="C34" s="33" t="s">
        <v>87</v>
      </c>
      <c r="D34" s="23">
        <v>1</v>
      </c>
      <c r="E34" s="25">
        <v>1</v>
      </c>
      <c r="F34" s="45" t="s">
        <v>69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35" t="s">
        <v>68</v>
      </c>
      <c r="B35" s="37" t="s">
        <v>16</v>
      </c>
      <c r="C35" s="33" t="s">
        <v>87</v>
      </c>
      <c r="D35" s="23">
        <v>1</v>
      </c>
      <c r="E35" s="25">
        <v>1</v>
      </c>
      <c r="F35" s="45" t="s">
        <v>55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5" t="s">
        <v>79</v>
      </c>
      <c r="B36" s="37" t="s">
        <v>26</v>
      </c>
      <c r="C36" s="33" t="s">
        <v>87</v>
      </c>
      <c r="D36" s="23">
        <v>1</v>
      </c>
      <c r="E36" s="25">
        <v>1</v>
      </c>
      <c r="F36" s="45" t="s">
        <v>135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35" t="s">
        <v>114</v>
      </c>
      <c r="B37" s="37" t="s">
        <v>28</v>
      </c>
      <c r="C37" s="33" t="s">
        <v>87</v>
      </c>
      <c r="D37" s="23">
        <v>1</v>
      </c>
      <c r="E37" s="25">
        <v>1</v>
      </c>
      <c r="F37" s="45" t="s">
        <v>130</v>
      </c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35" t="s">
        <v>108</v>
      </c>
      <c r="B38" s="37" t="s">
        <v>57</v>
      </c>
      <c r="C38" s="33" t="s">
        <v>87</v>
      </c>
      <c r="D38" s="23">
        <v>1</v>
      </c>
      <c r="E38" s="25">
        <v>1</v>
      </c>
      <c r="F38" s="45" t="s">
        <v>147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35" t="s">
        <v>103</v>
      </c>
      <c r="B39" s="37" t="s">
        <v>112</v>
      </c>
      <c r="C39" s="33" t="s">
        <v>87</v>
      </c>
      <c r="D39" s="23">
        <v>1</v>
      </c>
      <c r="E39" s="25">
        <v>1</v>
      </c>
      <c r="F39" s="45" t="s">
        <v>134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35" t="s">
        <v>104</v>
      </c>
      <c r="B40" s="37" t="s">
        <v>22</v>
      </c>
      <c r="C40" s="33" t="s">
        <v>87</v>
      </c>
      <c r="D40" s="23">
        <v>1</v>
      </c>
      <c r="E40" s="25">
        <v>1</v>
      </c>
      <c r="F40" s="45" t="s">
        <v>137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35" t="s">
        <v>105</v>
      </c>
      <c r="B41" s="37" t="s">
        <v>52</v>
      </c>
      <c r="C41" s="33" t="s">
        <v>87</v>
      </c>
      <c r="D41" s="23">
        <v>1</v>
      </c>
      <c r="E41" s="25">
        <v>1</v>
      </c>
      <c r="F41" s="45" t="s">
        <v>119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35" t="s">
        <v>105</v>
      </c>
      <c r="B42" s="37" t="s">
        <v>52</v>
      </c>
      <c r="C42" s="33" t="s">
        <v>87</v>
      </c>
      <c r="D42" s="23">
        <v>1</v>
      </c>
      <c r="E42" s="25">
        <v>1</v>
      </c>
      <c r="F42" s="45" t="s">
        <v>136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35" t="s">
        <v>106</v>
      </c>
      <c r="B43" s="37" t="s">
        <v>52</v>
      </c>
      <c r="C43" s="33" t="s">
        <v>87</v>
      </c>
      <c r="D43" s="23">
        <v>1</v>
      </c>
      <c r="E43" s="25">
        <v>1</v>
      </c>
      <c r="F43" s="45" t="s">
        <v>123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35" t="s">
        <v>107</v>
      </c>
      <c r="B44" s="37" t="s">
        <v>52</v>
      </c>
      <c r="C44" s="33" t="s">
        <v>87</v>
      </c>
      <c r="D44" s="23">
        <v>1</v>
      </c>
      <c r="E44" s="25">
        <v>1</v>
      </c>
      <c r="F44" s="45" t="s">
        <v>118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35" t="s">
        <v>108</v>
      </c>
      <c r="B45" s="37" t="s">
        <v>24</v>
      </c>
      <c r="C45" s="33" t="s">
        <v>87</v>
      </c>
      <c r="D45" s="23">
        <v>1</v>
      </c>
      <c r="E45" s="25">
        <v>1</v>
      </c>
      <c r="F45" s="45" t="s">
        <v>126</v>
      </c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35" t="s">
        <v>109</v>
      </c>
      <c r="B46" s="37" t="s">
        <v>52</v>
      </c>
      <c r="C46" s="33" t="s">
        <v>87</v>
      </c>
      <c r="D46" s="23">
        <v>1</v>
      </c>
      <c r="E46" s="25">
        <v>1</v>
      </c>
      <c r="F46" s="45" t="s">
        <v>120</v>
      </c>
      <c r="G46" s="4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35" t="s">
        <v>158</v>
      </c>
      <c r="B47" s="37" t="s">
        <v>60</v>
      </c>
      <c r="C47" s="33" t="s">
        <v>87</v>
      </c>
      <c r="D47" s="23">
        <v>1</v>
      </c>
      <c r="E47" s="25">
        <v>1</v>
      </c>
      <c r="F47" s="45" t="s">
        <v>159</v>
      </c>
      <c r="G47" s="23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35" t="s">
        <v>108</v>
      </c>
      <c r="B48" s="37" t="s">
        <v>57</v>
      </c>
      <c r="C48" s="33" t="s">
        <v>87</v>
      </c>
      <c r="D48" s="23">
        <v>1</v>
      </c>
      <c r="E48" s="25">
        <v>1</v>
      </c>
      <c r="F48" s="45" t="s">
        <v>138</v>
      </c>
      <c r="G48" s="23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35" t="s">
        <v>86</v>
      </c>
      <c r="B49" s="37"/>
      <c r="C49" s="33" t="s">
        <v>87</v>
      </c>
      <c r="D49" s="23">
        <v>1</v>
      </c>
      <c r="E49" s="25">
        <v>0</v>
      </c>
      <c r="F49" s="45"/>
      <c r="G49" s="23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35" t="s">
        <v>160</v>
      </c>
      <c r="B50" s="37"/>
      <c r="C50" s="33" t="s">
        <v>87</v>
      </c>
      <c r="D50" s="23">
        <v>1</v>
      </c>
      <c r="E50" s="25">
        <v>0</v>
      </c>
      <c r="F50" s="45"/>
      <c r="G50" s="23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35" t="s">
        <v>86</v>
      </c>
      <c r="B51" s="37"/>
      <c r="C51" s="33" t="s">
        <v>87</v>
      </c>
      <c r="D51" s="23">
        <v>1</v>
      </c>
      <c r="E51" s="25">
        <v>0</v>
      </c>
      <c r="F51" s="45"/>
      <c r="G51" s="23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35" t="s">
        <v>86</v>
      </c>
      <c r="B52" s="37"/>
      <c r="C52" s="33" t="s">
        <v>87</v>
      </c>
      <c r="D52" s="23">
        <v>1</v>
      </c>
      <c r="E52" s="25">
        <v>0</v>
      </c>
      <c r="F52" s="45"/>
      <c r="G52" s="23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35" t="s">
        <v>86</v>
      </c>
      <c r="B53" s="37"/>
      <c r="C53" s="33" t="s">
        <v>87</v>
      </c>
      <c r="D53" s="23">
        <v>1</v>
      </c>
      <c r="E53" s="25">
        <v>0</v>
      </c>
      <c r="F53" s="45"/>
      <c r="G53" s="23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35" t="s">
        <v>38</v>
      </c>
      <c r="B54" s="37" t="s">
        <v>39</v>
      </c>
      <c r="C54" s="33" t="s">
        <v>85</v>
      </c>
      <c r="D54" s="23">
        <v>1</v>
      </c>
      <c r="E54" s="25">
        <v>1</v>
      </c>
      <c r="F54" s="45" t="s">
        <v>40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35" t="s">
        <v>100</v>
      </c>
      <c r="B55" s="37"/>
      <c r="C55" s="33" t="s">
        <v>85</v>
      </c>
      <c r="D55" s="23">
        <v>1</v>
      </c>
      <c r="E55" s="25">
        <v>0</v>
      </c>
      <c r="F55" s="45"/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35" t="s">
        <v>100</v>
      </c>
      <c r="B56" s="37" t="s">
        <v>24</v>
      </c>
      <c r="C56" s="33" t="s">
        <v>85</v>
      </c>
      <c r="D56" s="23">
        <v>1</v>
      </c>
      <c r="E56" s="25">
        <v>1</v>
      </c>
      <c r="F56" s="45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35" t="s">
        <v>101</v>
      </c>
      <c r="B57" s="37" t="s">
        <v>60</v>
      </c>
      <c r="C57" s="33" t="s">
        <v>85</v>
      </c>
      <c r="D57" s="23">
        <v>1</v>
      </c>
      <c r="E57" s="25">
        <v>1</v>
      </c>
      <c r="F57" s="45" t="s">
        <v>125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35" t="s">
        <v>102</v>
      </c>
      <c r="B58" s="37" t="s">
        <v>26</v>
      </c>
      <c r="C58" s="33" t="s">
        <v>85</v>
      </c>
      <c r="D58" s="23">
        <v>1</v>
      </c>
      <c r="E58" s="25">
        <v>1</v>
      </c>
      <c r="F58" s="45" t="s">
        <v>145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58" t="s">
        <v>167</v>
      </c>
      <c r="B59" s="33"/>
      <c r="C59" s="37" t="s">
        <v>85</v>
      </c>
      <c r="D59" s="33">
        <v>1</v>
      </c>
      <c r="E59" s="60">
        <v>0</v>
      </c>
      <c r="F59" s="65"/>
      <c r="G59" s="66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58" t="s">
        <v>167</v>
      </c>
      <c r="B60" s="33"/>
      <c r="C60" s="37" t="s">
        <v>85</v>
      </c>
      <c r="D60" s="33">
        <v>1</v>
      </c>
      <c r="E60" s="60">
        <v>0</v>
      </c>
      <c r="F60" s="65"/>
      <c r="G60" s="66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58" t="s">
        <v>167</v>
      </c>
      <c r="B61" s="33"/>
      <c r="C61" s="37" t="s">
        <v>85</v>
      </c>
      <c r="D61" s="33">
        <v>1</v>
      </c>
      <c r="E61" s="60">
        <v>0</v>
      </c>
      <c r="F61" s="65"/>
      <c r="G61" s="66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58" t="s">
        <v>167</v>
      </c>
      <c r="B62" s="33"/>
      <c r="C62" s="37" t="s">
        <v>85</v>
      </c>
      <c r="D62" s="33">
        <v>1</v>
      </c>
      <c r="E62" s="60">
        <v>0</v>
      </c>
      <c r="F62" s="65"/>
      <c r="G62" s="66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58" t="s">
        <v>167</v>
      </c>
      <c r="B63" s="33"/>
      <c r="C63" s="37" t="s">
        <v>85</v>
      </c>
      <c r="D63" s="33">
        <v>1</v>
      </c>
      <c r="E63" s="60">
        <v>0</v>
      </c>
      <c r="F63" s="65"/>
      <c r="G63" s="66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35" t="s">
        <v>41</v>
      </c>
      <c r="B64" s="37"/>
      <c r="C64" s="33" t="s">
        <v>84</v>
      </c>
      <c r="D64" s="23">
        <v>1</v>
      </c>
      <c r="E64" s="25">
        <v>0</v>
      </c>
      <c r="F64" s="45"/>
      <c r="G64" s="4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35" t="s">
        <v>94</v>
      </c>
      <c r="B65" s="37" t="s">
        <v>110</v>
      </c>
      <c r="C65" s="33" t="s">
        <v>84</v>
      </c>
      <c r="D65" s="23">
        <v>1</v>
      </c>
      <c r="E65" s="25">
        <v>1</v>
      </c>
      <c r="F65" s="45" t="s">
        <v>117</v>
      </c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35" t="s">
        <v>95</v>
      </c>
      <c r="B66" s="37" t="s">
        <v>24</v>
      </c>
      <c r="C66" s="33" t="s">
        <v>84</v>
      </c>
      <c r="D66" s="23">
        <v>1</v>
      </c>
      <c r="E66" s="25">
        <v>1</v>
      </c>
      <c r="F66" s="45" t="s">
        <v>127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35" t="s">
        <v>96</v>
      </c>
      <c r="B67" s="37" t="s">
        <v>24</v>
      </c>
      <c r="C67" s="33" t="s">
        <v>84</v>
      </c>
      <c r="D67" s="23">
        <v>1</v>
      </c>
      <c r="E67" s="25">
        <v>1</v>
      </c>
      <c r="F67" s="45" t="s">
        <v>140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35" t="s">
        <v>97</v>
      </c>
      <c r="B68" s="37" t="s">
        <v>22</v>
      </c>
      <c r="C68" s="33" t="s">
        <v>84</v>
      </c>
      <c r="D68" s="23">
        <v>1</v>
      </c>
      <c r="E68" s="25">
        <v>1</v>
      </c>
      <c r="F68" s="45" t="s">
        <v>132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35" t="s">
        <v>96</v>
      </c>
      <c r="B69" s="37" t="s">
        <v>57</v>
      </c>
      <c r="C69" s="33" t="s">
        <v>84</v>
      </c>
      <c r="D69" s="23">
        <v>1</v>
      </c>
      <c r="E69" s="25">
        <v>1</v>
      </c>
      <c r="F69" s="45" t="s">
        <v>146</v>
      </c>
      <c r="G69" s="4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35" t="s">
        <v>99</v>
      </c>
      <c r="B70" s="37" t="s">
        <v>31</v>
      </c>
      <c r="C70" s="33" t="s">
        <v>84</v>
      </c>
      <c r="D70" s="23">
        <v>1</v>
      </c>
      <c r="E70" s="25">
        <v>1</v>
      </c>
      <c r="F70" s="45" t="s">
        <v>131</v>
      </c>
      <c r="G70" s="4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35" t="s">
        <v>148</v>
      </c>
      <c r="B71" s="37" t="s">
        <v>111</v>
      </c>
      <c r="C71" s="33" t="s">
        <v>84</v>
      </c>
      <c r="D71" s="23">
        <v>1</v>
      </c>
      <c r="E71" s="25">
        <v>1</v>
      </c>
      <c r="F71" s="45" t="s">
        <v>149</v>
      </c>
      <c r="G71" s="23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35" t="s">
        <v>83</v>
      </c>
      <c r="B72" s="37"/>
      <c r="C72" s="33" t="s">
        <v>84</v>
      </c>
      <c r="D72" s="23">
        <v>1</v>
      </c>
      <c r="E72" s="25">
        <v>0</v>
      </c>
      <c r="F72" s="45"/>
      <c r="G72" s="23" t="s">
        <v>11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35" t="s">
        <v>83</v>
      </c>
      <c r="B73" s="37"/>
      <c r="C73" s="33" t="s">
        <v>84</v>
      </c>
      <c r="D73" s="23">
        <v>1</v>
      </c>
      <c r="E73" s="25">
        <v>0</v>
      </c>
      <c r="F73" s="45"/>
      <c r="G73" s="23" t="s">
        <v>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35" t="s">
        <v>83</v>
      </c>
      <c r="B74" s="37"/>
      <c r="C74" s="33" t="s">
        <v>84</v>
      </c>
      <c r="D74" s="23">
        <v>1</v>
      </c>
      <c r="E74" s="25">
        <v>0</v>
      </c>
      <c r="F74" s="45"/>
      <c r="G74" s="23" t="s">
        <v>11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35" t="s">
        <v>81</v>
      </c>
      <c r="B75" s="37"/>
      <c r="C75" s="33" t="s">
        <v>82</v>
      </c>
      <c r="D75" s="23">
        <v>1</v>
      </c>
      <c r="E75" s="25">
        <v>0</v>
      </c>
      <c r="F75" s="45"/>
      <c r="G75" s="4" t="s">
        <v>11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35" t="s">
        <v>121</v>
      </c>
      <c r="B76" s="37" t="s">
        <v>24</v>
      </c>
      <c r="C76" s="33" t="s">
        <v>82</v>
      </c>
      <c r="D76" s="23">
        <v>1</v>
      </c>
      <c r="E76" s="25">
        <v>1</v>
      </c>
      <c r="F76" s="74" t="s">
        <v>157</v>
      </c>
      <c r="G76" s="66" t="s">
        <v>11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35" t="s">
        <v>92</v>
      </c>
      <c r="B77" s="37" t="s">
        <v>52</v>
      </c>
      <c r="C77" s="33" t="s">
        <v>82</v>
      </c>
      <c r="D77" s="23">
        <v>1</v>
      </c>
      <c r="E77" s="63">
        <v>1</v>
      </c>
      <c r="F77" s="59" t="s">
        <v>133</v>
      </c>
      <c r="G77" s="66" t="s">
        <v>11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35" t="s">
        <v>93</v>
      </c>
      <c r="B78" s="37" t="s">
        <v>112</v>
      </c>
      <c r="C78" s="33" t="s">
        <v>82</v>
      </c>
      <c r="D78" s="23">
        <v>1</v>
      </c>
      <c r="E78" s="63">
        <v>1</v>
      </c>
      <c r="F78" s="59" t="s">
        <v>129</v>
      </c>
      <c r="G78" s="66" t="s">
        <v>11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35" t="s">
        <v>121</v>
      </c>
      <c r="B79" s="37" t="s">
        <v>24</v>
      </c>
      <c r="C79" s="33" t="s">
        <v>82</v>
      </c>
      <c r="D79" s="23">
        <v>1</v>
      </c>
      <c r="E79" s="63">
        <v>1</v>
      </c>
      <c r="F79" s="59" t="s">
        <v>122</v>
      </c>
      <c r="G79" s="33" t="s">
        <v>11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35" t="s">
        <v>121</v>
      </c>
      <c r="B80" s="37" t="s">
        <v>24</v>
      </c>
      <c r="C80" s="33" t="s">
        <v>82</v>
      </c>
      <c r="D80" s="23">
        <v>1</v>
      </c>
      <c r="E80" s="63">
        <v>1</v>
      </c>
      <c r="F80" s="59" t="s">
        <v>124</v>
      </c>
      <c r="G80" s="33" t="s">
        <v>11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35" t="s">
        <v>121</v>
      </c>
      <c r="B81" s="37" t="s">
        <v>24</v>
      </c>
      <c r="C81" s="33" t="s">
        <v>82</v>
      </c>
      <c r="D81" s="23">
        <v>1</v>
      </c>
      <c r="E81" s="63">
        <v>1</v>
      </c>
      <c r="F81" s="59" t="s">
        <v>156</v>
      </c>
      <c r="G81" s="33" t="s">
        <v>11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35" t="s">
        <v>81</v>
      </c>
      <c r="B82" s="37"/>
      <c r="C82" s="33" t="s">
        <v>82</v>
      </c>
      <c r="D82" s="23">
        <v>1</v>
      </c>
      <c r="E82" s="63">
        <v>0</v>
      </c>
      <c r="F82" s="59"/>
      <c r="G82" s="33" t="s">
        <v>11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35" t="s">
        <v>81</v>
      </c>
      <c r="B83" s="37"/>
      <c r="C83" s="33" t="s">
        <v>82</v>
      </c>
      <c r="D83" s="23">
        <v>1</v>
      </c>
      <c r="E83" s="63">
        <v>0</v>
      </c>
      <c r="F83" s="59"/>
      <c r="G83" s="33" t="s">
        <v>11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35" t="s">
        <v>81</v>
      </c>
      <c r="B84" s="37"/>
      <c r="C84" s="33" t="s">
        <v>82</v>
      </c>
      <c r="D84" s="23">
        <v>1</v>
      </c>
      <c r="E84" s="63">
        <v>0</v>
      </c>
      <c r="F84" s="59"/>
      <c r="G84" s="33" t="s">
        <v>11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40" t="s">
        <v>81</v>
      </c>
      <c r="B85" s="71"/>
      <c r="C85" s="73" t="s">
        <v>82</v>
      </c>
      <c r="D85" s="69">
        <v>1</v>
      </c>
      <c r="E85" s="70">
        <v>0</v>
      </c>
      <c r="F85" s="75"/>
      <c r="G85" s="73" t="s">
        <v>11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89"/>
      <c r="B86" s="89"/>
      <c r="C86" s="8" t="s">
        <v>42</v>
      </c>
      <c r="D86" s="8">
        <f>SUM(D6:D85)</f>
        <v>80</v>
      </c>
      <c r="E86" s="8">
        <f>SUM(E6:E85)</f>
        <v>52</v>
      </c>
      <c r="F86" s="53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11"/>
      <c r="B87" s="11"/>
      <c r="C87" s="11"/>
      <c r="D87" s="12"/>
      <c r="E87" s="12"/>
      <c r="F87" s="54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14"/>
      <c r="B88" s="14"/>
      <c r="C88" s="14"/>
      <c r="D88" s="14"/>
      <c r="E88" s="14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88" t="s">
        <v>43</v>
      </c>
      <c r="B89" s="88"/>
      <c r="C89" s="88"/>
      <c r="D89" s="88"/>
      <c r="E89" s="88"/>
      <c r="F89" s="88"/>
      <c r="G89" s="8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49" t="s">
        <v>1</v>
      </c>
      <c r="B90" s="49" t="s">
        <v>2</v>
      </c>
      <c r="C90" s="49" t="s">
        <v>3</v>
      </c>
      <c r="D90" s="49" t="s">
        <v>4</v>
      </c>
      <c r="E90" s="49" t="s">
        <v>5</v>
      </c>
      <c r="F90" s="3" t="s">
        <v>6</v>
      </c>
      <c r="G90" s="3" t="s">
        <v>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78" t="s">
        <v>44</v>
      </c>
      <c r="B91" s="5" t="s">
        <v>45</v>
      </c>
      <c r="C91" s="5" t="s">
        <v>46</v>
      </c>
      <c r="D91" s="16">
        <v>1</v>
      </c>
      <c r="E91" s="6">
        <v>1</v>
      </c>
      <c r="F91" s="27" t="s">
        <v>73</v>
      </c>
      <c r="G91" s="17" t="s">
        <v>47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79" t="s">
        <v>48</v>
      </c>
      <c r="B92" s="5" t="s">
        <v>45</v>
      </c>
      <c r="C92" s="5" t="s">
        <v>46</v>
      </c>
      <c r="D92" s="16">
        <v>1</v>
      </c>
      <c r="E92" s="6">
        <v>1</v>
      </c>
      <c r="F92" s="45" t="s">
        <v>37</v>
      </c>
      <c r="G92" s="18" t="s">
        <v>47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80" t="s">
        <v>48</v>
      </c>
      <c r="B93" s="5" t="s">
        <v>45</v>
      </c>
      <c r="C93" s="5" t="s">
        <v>46</v>
      </c>
      <c r="D93" s="16">
        <v>1</v>
      </c>
      <c r="E93" s="6">
        <v>1</v>
      </c>
      <c r="F93" s="29" t="s">
        <v>132</v>
      </c>
      <c r="G93" s="19" t="s">
        <v>47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0"/>
      <c r="B94" s="20"/>
      <c r="C94" s="8" t="s">
        <v>42</v>
      </c>
      <c r="D94" s="8">
        <f>SUM(D91:D93)</f>
        <v>3</v>
      </c>
      <c r="E94" s="8">
        <f>SUM(E91:E93)</f>
        <v>3</v>
      </c>
      <c r="F94" s="21"/>
      <c r="G94" s="2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50" customFormat="1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s="50" customFormat="1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s="50" customFormat="1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s="50" customFormat="1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s="50" customFormat="1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s="50" customFormat="1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s="50" customFormat="1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50" customFormat="1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s="50" customFormat="1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s="50" customFormat="1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s="50" customFormat="1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</sheetData>
  <autoFilter ref="A5:G86"/>
  <mergeCells count="3">
    <mergeCell ref="A4:G4"/>
    <mergeCell ref="A86:B86"/>
    <mergeCell ref="A89:G89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Dezembro - 2021</vt:lpstr>
      <vt:lpstr>Novembro - 2021</vt:lpstr>
      <vt:lpstr>Outubro - 2021</vt:lpstr>
      <vt:lpstr>Setembro - 2021</vt:lpstr>
      <vt:lpstr>Agosto - 2021</vt:lpstr>
      <vt:lpstr>Julho-2021</vt:lpstr>
      <vt:lpstr>Junho-2021</vt:lpstr>
      <vt:lpstr>Maio-2021</vt:lpstr>
      <vt:lpstr>Abril-2021</vt:lpstr>
      <vt:lpstr>Março-2021</vt:lpstr>
      <vt:lpstr>Fevereiro-2021</vt:lpstr>
      <vt:lpstr>Janeiro-2021</vt:lpstr>
      <vt:lpstr>'Abril-2021'!Area_de_impressao</vt:lpstr>
      <vt:lpstr>'Agosto - 2021'!Area_de_impressao</vt:lpstr>
      <vt:lpstr>'Dezembro - 2021'!Area_de_impressao</vt:lpstr>
      <vt:lpstr>'Fevereiro-2021'!Area_de_impressao</vt:lpstr>
      <vt:lpstr>'Janeiro-2021'!Area_de_impressao</vt:lpstr>
      <vt:lpstr>'Julho-2021'!Area_de_impressao</vt:lpstr>
      <vt:lpstr>'Junho-2021'!Area_de_impressao</vt:lpstr>
      <vt:lpstr>'Maio-2021'!Area_de_impressao</vt:lpstr>
      <vt:lpstr>'Março-2021'!Area_de_impressao</vt:lpstr>
      <vt:lpstr>'Novembro - 2021'!Area_de_impressao</vt:lpstr>
      <vt:lpstr>'Outubro - 2021'!Area_de_impressao</vt:lpstr>
      <vt:lpstr>'Setembro - 2021'!Area_de_impressao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Taciana Farias</dc:creator>
  <cp:lastModifiedBy>Ana Carolina</cp:lastModifiedBy>
  <cp:revision>33</cp:revision>
  <cp:lastPrinted>2021-09-30T14:00:27Z</cp:lastPrinted>
  <dcterms:created xsi:type="dcterms:W3CDTF">2015-08-04T15:55:49Z</dcterms:created>
  <dcterms:modified xsi:type="dcterms:W3CDTF">2022-03-30T15:08:02Z</dcterms:modified>
</cp:coreProperties>
</file>