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atrícia\"/>
    </mc:Choice>
  </mc:AlternateContent>
  <xr:revisionPtr revIDLastSave="0" documentId="8_{99F63B43-12F1-4707-899C-21414134A5D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3-Dezembro" sheetId="1" r:id="rId1"/>
    <sheet name="2023-Julho" sheetId="2" r:id="rId2"/>
    <sheet name="2023-JUNHO" sheetId="3" r:id="rId3"/>
    <sheet name="2023-MAIO" sheetId="4" r:id="rId4"/>
    <sheet name="2023-ABRIL" sheetId="5" r:id="rId5"/>
    <sheet name="2023-MARÇO" sheetId="6" r:id="rId6"/>
    <sheet name="2023-FEVEREIRO" sheetId="7" r:id="rId7"/>
    <sheet name="2023-JANEIRO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0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0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0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0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1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1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1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1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2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2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2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2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3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3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3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3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4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4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4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4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4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5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5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5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5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5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6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6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6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6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6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1"/>
            <color rgb="FF000000"/>
            <rFont val="Calibri"/>
            <charset val="1"/>
          </rPr>
          <t>SIGLA DA UNIDADE GESTORA COORDENADORA. EX. SEE, SES, SCGE, ETC.</t>
        </r>
      </text>
    </comment>
    <comment ref="B5" authorId="0" shapeId="0" xr:uid="{00000000-0006-0000-0700-000002000000}">
      <text>
        <r>
          <rPr>
            <sz val="11"/>
            <color rgb="FF000000"/>
            <rFont val="Calibri"/>
            <charset val="1"/>
          </rPr>
          <t>SIGLA DA UNIDADE GESTORA EXECUTORA. SEDUC, SCGE, ETC.</t>
        </r>
      </text>
    </comment>
    <comment ref="C5" authorId="0" shapeId="0" xr:uid="{00000000-0006-0000-0700-000003000000}">
      <text>
        <r>
          <rPr>
            <sz val="11"/>
            <color rgb="FF000000"/>
            <rFont val="Calibri"/>
            <charset val="1"/>
          </rPr>
          <t>DESCRIÇÃO RESUMIDA DO OBJETO DO CONTRATO DE TERCEIRIZADOS. EX. SERVIÇOS DE COPA E COZINHA.</t>
        </r>
      </text>
    </comment>
    <comment ref="D5" authorId="0" shapeId="0" xr:uid="{00000000-0006-0000-0700-000004000000}">
      <text>
        <r>
          <rPr>
            <sz val="11"/>
            <color rgb="FF000000"/>
            <rFont val="Calibri"/>
            <charset val="1"/>
          </rPr>
          <t>NÚMERO DO CONTRATO DE TERCEIRIZADOS. EX. 008, 043, 162, ETC.</t>
        </r>
      </text>
    </comment>
    <comment ref="E5" authorId="0" shapeId="0" xr:uid="{00000000-0006-0000-0700-000005000000}">
      <text>
        <r>
          <rPr>
            <sz val="11"/>
            <color rgb="FF000000"/>
            <rFont val="Calibri"/>
            <charset val="1"/>
          </rPr>
          <t>ANO DE CELEBRAÇÃO DO CONTRATO DE TERCEIRIZADOS. EX. 2019, 2020, 2021, ETC.</t>
        </r>
      </text>
    </comment>
    <comment ref="F5" authorId="0" shapeId="0" xr:uid="{00000000-0006-0000-0700-000006000000}">
      <text>
        <r>
          <rPr>
            <sz val="11"/>
            <color rgb="FF000000"/>
            <rFont val="Calibri"/>
            <charset val="1"/>
          </rPr>
          <t>NOME COMPLETO DA EMPRESA CONTRATADA. EX. UNIKA TERCEIRIZACAO E SERVICOS EIRELI.</t>
        </r>
      </text>
    </comment>
    <comment ref="G5" authorId="0" shapeId="0" xr:uid="{00000000-0006-0000-0700-000007000000}">
      <text>
        <r>
          <rPr>
            <sz val="11"/>
            <color rgb="FF000000"/>
            <rFont val="Calibri"/>
            <charset val="1"/>
          </rPr>
          <t>CNPJ DA EMPRESA CONTRATADA. INSERIR NÚMERO SEM PONTO, TRAÇO OU QUALQUER OUTRO CARACTERE. EX. 11788943000147.</t>
        </r>
      </text>
    </comment>
    <comment ref="I5" authorId="0" shapeId="0" xr:uid="{00000000-0006-0000-0700-000008000000}">
      <text>
        <r>
          <rPr>
            <sz val="11"/>
            <color rgb="FF000000"/>
            <rFont val="Calibri"/>
            <charset val="1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700-000009000000}">
      <text>
        <r>
          <rPr>
            <sz val="11"/>
            <color rgb="FF000000"/>
            <rFont val="Calibri"/>
            <charset val="1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 shapeId="0" xr:uid="{00000000-0006-0000-0700-00000A000000}">
      <text>
        <r>
          <rPr>
            <sz val="11"/>
            <color rgb="FF000000"/>
            <rFont val="Calibri"/>
            <charset val="1"/>
          </rPr>
          <t>LISTA SUSPENSA REFERENTE AO TURNO DO FUNCIONÁRIO TERCEIRIZADO, COM AS SEGUINTES OPÇÕES DE PREENCHIMENTO:
DIURNO;
NOTURNO.</t>
        </r>
      </text>
    </comment>
    <comment ref="L5" authorId="0" shapeId="0" xr:uid="{00000000-0006-0000-0700-00000B000000}">
      <text>
        <r>
          <rPr>
            <sz val="11"/>
            <color rgb="FF000000"/>
            <rFont val="Calibri"/>
            <charset val="1"/>
          </rPr>
          <t>VALOR DO SALÁRIO + ADICIONAIS (NOTURNO, INSALUBRIDADE, ETC) DO EMPREGADO, EM REAIS (R$).</t>
        </r>
      </text>
    </comment>
    <comment ref="M5" authorId="0" shapeId="0" xr:uid="{00000000-0006-0000-0700-00000C000000}">
      <text>
        <r>
          <rPr>
            <sz val="11"/>
            <color rgb="FF000000"/>
            <rFont val="Calibri"/>
            <charset val="1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<sst xmlns="http://schemas.openxmlformats.org/spreadsheetml/2006/main" count="562" uniqueCount="57">
  <si>
    <t xml:space="preserve">GOVERNO DO ESTADO DE PERNAMBUCO </t>
  </si>
  <si>
    <t>AGÊNCIA DE EMPREENDEDORISMO DE PERNAMBUCO - AGE</t>
  </si>
  <si>
    <t>ANEXO VIII - MAPA DE CONTRATOS DE TERCEIRIZADOS (ITEM 10.3 DO ANEXO I, DA PORTARIA SCGE No 27/2022)</t>
  </si>
  <si>
    <t>ATUALIZADO EM 08/01/2024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</si>
  <si>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</si>
  <si>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</si>
  <si>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</si>
  <si>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</si>
  <si>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</si>
  <si>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</si>
  <si>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</si>
  <si>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</si>
  <si>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</si>
  <si>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</si>
  <si>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</si>
  <si>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</si>
  <si>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</si>
  <si>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</si>
  <si>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AGE</t>
  </si>
  <si>
    <t>Prestação de serviços de condução de veícilos oficiais</t>
  </si>
  <si>
    <t>002/2023</t>
  </si>
  <si>
    <t>TOPPUS SERVIÇOS TERCEIRIZADOS EIRELI</t>
  </si>
  <si>
    <t>09.281.162/0001-10</t>
  </si>
  <si>
    <t>Motorista</t>
  </si>
  <si>
    <t>44H/SEMANA</t>
  </si>
  <si>
    <t>DIURNO</t>
  </si>
  <si>
    <t>Prestação de serviços comuns de natureza continuada de Auxiliar de Serviços Gerais, com a disponibilização de mão-de-obra, saneantes domissanitários, materiais e equipamentos</t>
  </si>
  <si>
    <t>020/2021</t>
  </si>
  <si>
    <t>STILUS Consultoria &amp; Serviços LTDA EPP</t>
  </si>
  <si>
    <t>09.348.969/0001-22</t>
  </si>
  <si>
    <t>Auxiliar de Serviços Gerais</t>
  </si>
  <si>
    <r>
      <rPr>
        <sz val="11"/>
        <color rgb="FF000000"/>
        <rFont val="Arial"/>
        <family val="2"/>
        <charset val="1"/>
      </rPr>
      <t xml:space="preserve">Prestação de serviços comuns de natureza continuada de </t>
    </r>
    <r>
      <rPr>
        <sz val="12"/>
        <color rgb="FF000000"/>
        <rFont val="Arial"/>
        <family val="2"/>
        <charset val="1"/>
      </rPr>
      <t>copeiragem</t>
    </r>
  </si>
  <si>
    <t>18/2023</t>
  </si>
  <si>
    <t>SERCOSERV SERVIÇOS TERCEIRIZADOS LTDA</t>
  </si>
  <si>
    <t>08.717.223/0001-86</t>
  </si>
  <si>
    <t>Copeira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</si>
  <si>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</si>
  <si>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</si>
  <si>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</si>
  <si>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</si>
  <si>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</si>
  <si>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</si>
  <si>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</si>
  <si>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</si>
  <si>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</si>
  <si>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</si>
  <si>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</si>
  <si>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</si>
  <si>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</si>
  <si>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</si>
  <si>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</si>
  <si>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</si>
  <si>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ATUALIZADO EM 29/08/2023</t>
  </si>
  <si>
    <t>ATUALIZADO EM 29/03/2023</t>
  </si>
  <si>
    <t>002/2018</t>
  </si>
  <si>
    <t>SERVAU - SERVIÇOS AUXILIARES LTDA - EPP</t>
  </si>
  <si>
    <t>03.822.268/0001-05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</si>
</sst>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 -416]#,##0.00"/>
    <numFmt numFmtId="165" formatCode="000000000\-00"/>
  </numFmts>
  <fonts count="7" x14ac:knownFonts="1">
    <font>
      <sz val="11"/>
      <color rgb="FF000000"/>
      <name val="Calibri"/>
      <charset val="1"/>
    </font>
    <font>
      <b/>
      <sz val="16"/>
      <color rgb="FFFFFFFF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1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3" xfId="0" applyFont="1" applyBorder="1" applyAlignment="1">
      <alignment wrapText="1"/>
    </xf>
    <xf numFmtId="0" fontId="4" fillId="4" borderId="3" xfId="0" applyFont="1" applyFill="1" applyBorder="1" applyAlignment="1">
      <alignment wrapText="1"/>
    </xf>
    <xf numFmtId="4" fontId="5" fillId="2" borderId="0" xfId="0" applyNumberFormat="1" applyFont="1" applyFill="1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zoomScaleNormal="100" workbookViewId="0">
      <pane ySplit="5" topLeftCell="A6" activePane="bottomLeft" state="frozen"/>
      <selection pane="bottomLeft" activeCell="A5" sqref="A5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82.8" x14ac:dyDescent="0.3">
      <c r="A7" s="12" t="s">
        <v>18</v>
      </c>
      <c r="B7" s="12" t="s">
        <v>18</v>
      </c>
      <c r="C7" s="13" t="s">
        <v>26</v>
      </c>
      <c r="D7" s="14" t="s">
        <v>27</v>
      </c>
      <c r="E7" s="15">
        <v>2021</v>
      </c>
      <c r="F7" s="13" t="s">
        <v>28</v>
      </c>
      <c r="G7" s="12" t="s">
        <v>29</v>
      </c>
      <c r="H7" s="12" t="s">
        <v>30</v>
      </c>
      <c r="I7" s="12" t="s">
        <v>18</v>
      </c>
      <c r="J7" s="12" t="s">
        <v>24</v>
      </c>
      <c r="K7" s="17" t="s">
        <v>25</v>
      </c>
      <c r="L7" s="18">
        <v>1320</v>
      </c>
      <c r="M7" s="16">
        <v>2828.73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1320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30" x14ac:dyDescent="0.3">
      <c r="A9" s="12" t="s">
        <v>18</v>
      </c>
      <c r="B9" s="12" t="s">
        <v>18</v>
      </c>
      <c r="C9" s="13" t="s">
        <v>31</v>
      </c>
      <c r="D9" s="14" t="s">
        <v>32</v>
      </c>
      <c r="E9" s="15">
        <v>2023</v>
      </c>
      <c r="F9" s="19" t="s">
        <v>33</v>
      </c>
      <c r="G9" s="20" t="s">
        <v>34</v>
      </c>
      <c r="H9" s="12" t="s">
        <v>35</v>
      </c>
      <c r="I9" s="12" t="s">
        <v>18</v>
      </c>
      <c r="J9" s="12" t="s">
        <v>24</v>
      </c>
      <c r="K9" s="17" t="s">
        <v>25</v>
      </c>
      <c r="L9" s="18">
        <v>1320</v>
      </c>
      <c r="M9" s="16">
        <v>2614.89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3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15" customHeight="1" x14ac:dyDescent="0.3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M12" s="21"/>
    </row>
    <row r="13" spans="1:28" ht="15" customHeight="1" x14ac:dyDescent="0.3">
      <c r="A13" s="1" t="s">
        <v>39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 x14ac:dyDescent="0.3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1">
    <mergeCell ref="A25:K25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0:K10"/>
    <mergeCell ref="A11:K11"/>
    <mergeCell ref="A12:K12"/>
    <mergeCell ref="A13:K13"/>
    <mergeCell ref="A14:K14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0000-000000000000}">
      <formula1>"DIURNO,NOTURNO"</formula1>
      <formula2>0</formula2>
    </dataValidation>
    <dataValidation type="list" allowBlank="1" sqref="J6:J9" xr:uid="{00000000-0002-0000-0000-000001000000}">
      <formula1>"40H/SEMANA,44H/SEMANA,12H/DIA,24H/DIA"</formula1>
      <formula2>0</formula2>
    </dataValidation>
    <dataValidation type="decimal" operator="greaterThan" sqref="L6" xr:uid="{00000000-0002-0000-00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4"/>
  <sheetViews>
    <sheetView zoomScaleNormal="100" workbookViewId="0">
      <pane ySplit="5" topLeftCell="A6" activePane="bottomLeft" state="frozen"/>
      <selection pane="bottomLeft" activeCell="A14" sqref="A14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52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82.8" x14ac:dyDescent="0.3">
      <c r="A7" s="12" t="s">
        <v>18</v>
      </c>
      <c r="B7" s="12" t="s">
        <v>18</v>
      </c>
      <c r="C7" s="13" t="s">
        <v>26</v>
      </c>
      <c r="D7" s="14" t="s">
        <v>27</v>
      </c>
      <c r="E7" s="15">
        <v>2021</v>
      </c>
      <c r="F7" s="13" t="s">
        <v>28</v>
      </c>
      <c r="G7" s="12" t="s">
        <v>29</v>
      </c>
      <c r="H7" s="12" t="s">
        <v>30</v>
      </c>
      <c r="I7" s="12" t="s">
        <v>18</v>
      </c>
      <c r="J7" s="12" t="s">
        <v>24</v>
      </c>
      <c r="K7" s="17" t="s">
        <v>25</v>
      </c>
      <c r="L7" s="18">
        <v>1320</v>
      </c>
      <c r="M7" s="16">
        <v>2828.73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1320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15" customHeight="1" x14ac:dyDescent="0.3">
      <c r="A9" s="3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2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1" t="s">
        <v>38</v>
      </c>
      <c r="B11" s="1"/>
      <c r="C11" s="1"/>
      <c r="D11" s="1"/>
      <c r="E11" s="1"/>
      <c r="F11" s="1"/>
      <c r="G11" s="1"/>
      <c r="H11" s="1"/>
      <c r="I11" s="1"/>
      <c r="J11" s="1"/>
      <c r="K11" s="1"/>
      <c r="M11" s="21"/>
    </row>
    <row r="12" spans="1:28" ht="15" customHeight="1" x14ac:dyDescent="0.3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8" ht="15" customHeight="1" x14ac:dyDescent="0.3">
      <c r="A13" s="1" t="s">
        <v>40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43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21">
    <mergeCell ref="A24:K24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9:K9"/>
    <mergeCell ref="A10:K10"/>
    <mergeCell ref="A11:K11"/>
    <mergeCell ref="A12:K12"/>
    <mergeCell ref="A13:K13"/>
    <mergeCell ref="B1:M1"/>
    <mergeCell ref="B2:M2"/>
    <mergeCell ref="B3:M3"/>
    <mergeCell ref="A4:B4"/>
    <mergeCell ref="C4:M4"/>
  </mergeCells>
  <dataValidations count="3">
    <dataValidation type="list" allowBlank="1" sqref="K6:K8" xr:uid="{00000000-0002-0000-0100-000000000000}">
      <formula1>"DIURNO,NOTURNO"</formula1>
      <formula2>0</formula2>
    </dataValidation>
    <dataValidation type="list" allowBlank="1" sqref="J6:J8" xr:uid="{00000000-0002-0000-0100-000001000000}">
      <formula1>"40H/SEMANA,44H/SEMANA,12H/DIA,24H/DIA"</formula1>
      <formula2>0</formula2>
    </dataValidation>
    <dataValidation type="decimal" operator="greaterThan" sqref="L6" xr:uid="{00000000-0002-0000-01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4"/>
  <sheetViews>
    <sheetView zoomScaleNormal="100" workbookViewId="0">
      <pane ySplit="5" topLeftCell="A6" activePane="bottomLeft" state="frozen"/>
      <selection pane="bottomLeft" activeCell="A16" sqref="A16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52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82.8" x14ac:dyDescent="0.3">
      <c r="A7" s="12" t="s">
        <v>18</v>
      </c>
      <c r="B7" s="12" t="s">
        <v>18</v>
      </c>
      <c r="C7" s="13" t="s">
        <v>26</v>
      </c>
      <c r="D7" s="14" t="s">
        <v>27</v>
      </c>
      <c r="E7" s="15">
        <v>2021</v>
      </c>
      <c r="F7" s="13" t="s">
        <v>28</v>
      </c>
      <c r="G7" s="12" t="s">
        <v>29</v>
      </c>
      <c r="H7" s="12" t="s">
        <v>30</v>
      </c>
      <c r="I7" s="12" t="s">
        <v>18</v>
      </c>
      <c r="J7" s="12" t="s">
        <v>24</v>
      </c>
      <c r="K7" s="17" t="s">
        <v>25</v>
      </c>
      <c r="L7" s="18">
        <v>1320</v>
      </c>
      <c r="M7" s="16">
        <v>2828.73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1320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15" customHeight="1" x14ac:dyDescent="0.3">
      <c r="A9" s="3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2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1" t="s">
        <v>38</v>
      </c>
      <c r="B11" s="1"/>
      <c r="C11" s="1"/>
      <c r="D11" s="1"/>
      <c r="E11" s="1"/>
      <c r="F11" s="1"/>
      <c r="G11" s="1"/>
      <c r="H11" s="1"/>
      <c r="I11" s="1"/>
      <c r="J11" s="1"/>
      <c r="K11" s="1"/>
      <c r="M11" s="21"/>
    </row>
    <row r="12" spans="1:28" ht="15" customHeight="1" x14ac:dyDescent="0.3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8" ht="15" customHeight="1" x14ac:dyDescent="0.3">
      <c r="A13" s="1" t="s">
        <v>40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43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21">
    <mergeCell ref="A24:K24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9:K9"/>
    <mergeCell ref="A10:K10"/>
    <mergeCell ref="A11:K11"/>
    <mergeCell ref="A12:K12"/>
    <mergeCell ref="A13:K13"/>
    <mergeCell ref="B1:M1"/>
    <mergeCell ref="B2:M2"/>
    <mergeCell ref="B3:M3"/>
    <mergeCell ref="A4:B4"/>
    <mergeCell ref="C4:M4"/>
  </mergeCells>
  <dataValidations count="3">
    <dataValidation type="list" allowBlank="1" sqref="K6:K8" xr:uid="{00000000-0002-0000-0200-000000000000}">
      <formula1>"DIURNO,NOTURNO"</formula1>
      <formula2>0</formula2>
    </dataValidation>
    <dataValidation type="list" allowBlank="1" sqref="J6:J8" xr:uid="{00000000-0002-0000-0200-000001000000}">
      <formula1>"40H/SEMANA,44H/SEMANA,12H/DIA,24H/DIA"</formula1>
      <formula2>0</formula2>
    </dataValidation>
    <dataValidation type="decimal" operator="greaterThan" sqref="L6" xr:uid="{00000000-0002-0000-02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4"/>
  <sheetViews>
    <sheetView zoomScaleNormal="100" workbookViewId="0">
      <pane ySplit="5" topLeftCell="A6" activePane="bottomLeft" state="frozen"/>
      <selection pane="bottomLeft" activeCell="F8" sqref="F8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52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82.8" x14ac:dyDescent="0.3">
      <c r="A7" s="12" t="s">
        <v>18</v>
      </c>
      <c r="B7" s="12" t="s">
        <v>18</v>
      </c>
      <c r="C7" s="13" t="s">
        <v>26</v>
      </c>
      <c r="D7" s="14" t="s">
        <v>27</v>
      </c>
      <c r="E7" s="15">
        <v>2021</v>
      </c>
      <c r="F7" s="13" t="s">
        <v>28</v>
      </c>
      <c r="G7" s="12" t="s">
        <v>29</v>
      </c>
      <c r="H7" s="12" t="s">
        <v>30</v>
      </c>
      <c r="I7" s="12" t="s">
        <v>18</v>
      </c>
      <c r="J7" s="12" t="s">
        <v>24</v>
      </c>
      <c r="K7" s="17" t="s">
        <v>25</v>
      </c>
      <c r="L7" s="18">
        <v>1320</v>
      </c>
      <c r="M7" s="16">
        <v>2828.73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1320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15" customHeight="1" x14ac:dyDescent="0.3">
      <c r="A9" s="3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2" t="s">
        <v>37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1" t="s">
        <v>38</v>
      </c>
      <c r="B11" s="1"/>
      <c r="C11" s="1"/>
      <c r="D11" s="1"/>
      <c r="E11" s="1"/>
      <c r="F11" s="1"/>
      <c r="G11" s="1"/>
      <c r="H11" s="1"/>
      <c r="I11" s="1"/>
      <c r="J11" s="1"/>
      <c r="K11" s="1"/>
      <c r="M11" s="21"/>
    </row>
    <row r="12" spans="1:28" ht="15" customHeight="1" x14ac:dyDescent="0.3">
      <c r="A12" s="1" t="s">
        <v>39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8" ht="15" customHeight="1" x14ac:dyDescent="0.3">
      <c r="A13" s="1" t="s">
        <v>40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42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43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51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21">
    <mergeCell ref="A24:K24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9:K9"/>
    <mergeCell ref="A10:K10"/>
    <mergeCell ref="A11:K11"/>
    <mergeCell ref="A12:K12"/>
    <mergeCell ref="A13:K13"/>
    <mergeCell ref="B1:M1"/>
    <mergeCell ref="B2:M2"/>
    <mergeCell ref="B3:M3"/>
    <mergeCell ref="A4:B4"/>
    <mergeCell ref="C4:M4"/>
  </mergeCells>
  <dataValidations count="3">
    <dataValidation type="list" allowBlank="1" sqref="K6:K8" xr:uid="{00000000-0002-0000-0300-000000000000}">
      <formula1>"DIURNO,NOTURNO"</formula1>
      <formula2>0</formula2>
    </dataValidation>
    <dataValidation type="list" allowBlank="1" sqref="J6:J8" xr:uid="{00000000-0002-0000-0300-000001000000}">
      <formula1>"40H/SEMANA,44H/SEMANA,12H/DIA,24H/DIA"</formula1>
      <formula2>0</formula2>
    </dataValidation>
    <dataValidation type="decimal" operator="greaterThan" sqref="L6" xr:uid="{00000000-0002-0000-03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"/>
  <sheetViews>
    <sheetView zoomScaleNormal="100" workbookViewId="0">
      <pane ySplit="5" topLeftCell="A6" activePane="bottomLeft" state="frozen"/>
      <selection pane="bottomLeft" activeCell="A17" sqref="A17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52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27.6" x14ac:dyDescent="0.3">
      <c r="A7" s="12" t="s">
        <v>18</v>
      </c>
      <c r="B7" s="12" t="s">
        <v>18</v>
      </c>
      <c r="C7" s="13" t="s">
        <v>19</v>
      </c>
      <c r="D7" s="14" t="s">
        <v>20</v>
      </c>
      <c r="E7" s="15">
        <v>2023</v>
      </c>
      <c r="F7" s="13" t="s">
        <v>21</v>
      </c>
      <c r="G7" s="12" t="s">
        <v>22</v>
      </c>
      <c r="H7" s="12" t="s">
        <v>23</v>
      </c>
      <c r="I7" s="12" t="s">
        <v>18</v>
      </c>
      <c r="J7" s="12" t="s">
        <v>24</v>
      </c>
      <c r="K7" s="12" t="s">
        <v>25</v>
      </c>
      <c r="L7" s="22">
        <f>215.57+487.62</f>
        <v>703.19</v>
      </c>
      <c r="M7" s="16">
        <v>952.69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1302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82.8" x14ac:dyDescent="0.3">
      <c r="A9" s="12" t="s">
        <v>18</v>
      </c>
      <c r="B9" s="12" t="s">
        <v>18</v>
      </c>
      <c r="C9" s="13" t="s">
        <v>26</v>
      </c>
      <c r="D9" s="14" t="s">
        <v>27</v>
      </c>
      <c r="E9" s="15">
        <v>2021</v>
      </c>
      <c r="F9" s="13" t="s">
        <v>28</v>
      </c>
      <c r="G9" s="12" t="s">
        <v>29</v>
      </c>
      <c r="H9" s="12" t="s">
        <v>30</v>
      </c>
      <c r="I9" s="12" t="s">
        <v>18</v>
      </c>
      <c r="J9" s="12" t="s">
        <v>24</v>
      </c>
      <c r="K9" s="17" t="s">
        <v>25</v>
      </c>
      <c r="L9" s="18">
        <v>1302</v>
      </c>
      <c r="M9" s="16">
        <v>2828.73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3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15" customHeight="1" x14ac:dyDescent="0.3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M12" s="21"/>
    </row>
    <row r="13" spans="1:28" ht="15" customHeight="1" x14ac:dyDescent="0.3">
      <c r="A13" s="1" t="s">
        <v>39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 x14ac:dyDescent="0.3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1">
    <mergeCell ref="A25:K25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0:K10"/>
    <mergeCell ref="A11:K11"/>
    <mergeCell ref="A12:K12"/>
    <mergeCell ref="A13:K13"/>
    <mergeCell ref="A14:K14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0400-000000000000}">
      <formula1>"DIURNO,NOTURNO"</formula1>
      <formula2>0</formula2>
    </dataValidation>
    <dataValidation type="list" allowBlank="1" sqref="J6:J9" xr:uid="{00000000-0002-0000-0400-000001000000}">
      <formula1>"40H/SEMANA,44H/SEMANA,12H/DIA,24H/DIA"</formula1>
      <formula2>0</formula2>
    </dataValidation>
    <dataValidation type="decimal" operator="greaterThan" sqref="L6:L7" xr:uid="{00000000-0002-0000-04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5"/>
  <sheetViews>
    <sheetView zoomScaleNormal="100" workbookViewId="0">
      <pane ySplit="5" topLeftCell="A6" activePane="bottomLeft" state="frozen"/>
      <selection pane="bottomLeft" activeCell="A21" sqref="A21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27.6" x14ac:dyDescent="0.3">
      <c r="A7" s="12" t="s">
        <v>18</v>
      </c>
      <c r="B7" s="12" t="s">
        <v>18</v>
      </c>
      <c r="C7" s="13" t="s">
        <v>19</v>
      </c>
      <c r="D7" s="14" t="s">
        <v>20</v>
      </c>
      <c r="E7" s="15">
        <v>2023</v>
      </c>
      <c r="F7" s="13" t="s">
        <v>21</v>
      </c>
      <c r="G7" s="12" t="s">
        <v>22</v>
      </c>
      <c r="H7" s="12" t="s">
        <v>23</v>
      </c>
      <c r="I7" s="12" t="s">
        <v>18</v>
      </c>
      <c r="J7" s="12" t="s">
        <v>24</v>
      </c>
      <c r="K7" s="12" t="s">
        <v>25</v>
      </c>
      <c r="L7" s="22">
        <v>2498.17</v>
      </c>
      <c r="M7" s="16">
        <v>4763.45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1302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82.8" x14ac:dyDescent="0.3">
      <c r="A9" s="12" t="s">
        <v>18</v>
      </c>
      <c r="B9" s="12" t="s">
        <v>18</v>
      </c>
      <c r="C9" s="13" t="s">
        <v>26</v>
      </c>
      <c r="D9" s="14" t="s">
        <v>27</v>
      </c>
      <c r="E9" s="15">
        <v>2021</v>
      </c>
      <c r="F9" s="13" t="s">
        <v>28</v>
      </c>
      <c r="G9" s="12" t="s">
        <v>29</v>
      </c>
      <c r="H9" s="12" t="s">
        <v>30</v>
      </c>
      <c r="I9" s="12" t="s">
        <v>18</v>
      </c>
      <c r="J9" s="12" t="s">
        <v>24</v>
      </c>
      <c r="K9" s="17" t="s">
        <v>25</v>
      </c>
      <c r="L9" s="18">
        <v>1302</v>
      </c>
      <c r="M9" s="16">
        <v>2828.73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3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15" customHeight="1" x14ac:dyDescent="0.3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M12" s="21"/>
    </row>
    <row r="13" spans="1:28" ht="15" customHeight="1" x14ac:dyDescent="0.3">
      <c r="A13" s="1" t="s">
        <v>39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 x14ac:dyDescent="0.3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1">
    <mergeCell ref="A25:K25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0:K10"/>
    <mergeCell ref="A11:K11"/>
    <mergeCell ref="A12:K12"/>
    <mergeCell ref="A13:K13"/>
    <mergeCell ref="A14:K14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0500-000000000000}">
      <formula1>"DIURNO,NOTURNO"</formula1>
      <formula2>0</formula2>
    </dataValidation>
    <dataValidation type="list" allowBlank="1" sqref="J6:J9" xr:uid="{00000000-0002-0000-0500-000001000000}">
      <formula1>"40H/SEMANA,44H/SEMANA,12H/DIA,24H/DIA"</formula1>
      <formula2>0</formula2>
    </dataValidation>
    <dataValidation type="decimal" operator="greaterThan" sqref="L6:L7" xr:uid="{00000000-0002-0000-05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5"/>
  <sheetViews>
    <sheetView zoomScaleNormal="100" workbookViewId="0">
      <pane ySplit="5" topLeftCell="A6" activePane="bottomLeft" state="frozen"/>
      <selection pane="bottomLeft" activeCell="A18" sqref="A18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20</v>
      </c>
      <c r="E6" s="15">
        <v>2023</v>
      </c>
      <c r="F6" s="13" t="s">
        <v>21</v>
      </c>
      <c r="G6" s="12" t="s">
        <v>22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4763.45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27.6" x14ac:dyDescent="0.3">
      <c r="A7" s="12" t="s">
        <v>18</v>
      </c>
      <c r="B7" s="12" t="s">
        <v>18</v>
      </c>
      <c r="C7" s="13" t="s">
        <v>19</v>
      </c>
      <c r="D7" s="14" t="s">
        <v>20</v>
      </c>
      <c r="E7" s="15">
        <v>2023</v>
      </c>
      <c r="F7" s="13" t="s">
        <v>21</v>
      </c>
      <c r="G7" s="12" t="s">
        <v>22</v>
      </c>
      <c r="H7" s="12" t="s">
        <v>23</v>
      </c>
      <c r="I7" s="12" t="s">
        <v>18</v>
      </c>
      <c r="J7" s="12" t="s">
        <v>24</v>
      </c>
      <c r="K7" s="12" t="s">
        <v>25</v>
      </c>
      <c r="L7" s="22">
        <v>2498.17</v>
      </c>
      <c r="M7" s="16">
        <v>4763.45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1302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82.8" x14ac:dyDescent="0.3">
      <c r="A9" s="12" t="s">
        <v>18</v>
      </c>
      <c r="B9" s="12" t="s">
        <v>18</v>
      </c>
      <c r="C9" s="13" t="s">
        <v>26</v>
      </c>
      <c r="D9" s="14" t="s">
        <v>27</v>
      </c>
      <c r="E9" s="15">
        <v>2021</v>
      </c>
      <c r="F9" s="13" t="s">
        <v>28</v>
      </c>
      <c r="G9" s="12" t="s">
        <v>29</v>
      </c>
      <c r="H9" s="12" t="s">
        <v>30</v>
      </c>
      <c r="I9" s="12" t="s">
        <v>18</v>
      </c>
      <c r="J9" s="12" t="s">
        <v>24</v>
      </c>
      <c r="K9" s="17" t="s">
        <v>25</v>
      </c>
      <c r="L9" s="18">
        <v>1302</v>
      </c>
      <c r="M9" s="16">
        <v>2828.73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3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15" customHeight="1" x14ac:dyDescent="0.3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M12" s="21"/>
    </row>
    <row r="13" spans="1:28" ht="15" customHeight="1" x14ac:dyDescent="0.3">
      <c r="A13" s="1" t="s">
        <v>39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 x14ac:dyDescent="0.3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1">
    <mergeCell ref="A25:K25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0:K10"/>
    <mergeCell ref="A11:K11"/>
    <mergeCell ref="A12:K12"/>
    <mergeCell ref="A13:K13"/>
    <mergeCell ref="A14:K14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0600-000000000000}">
      <formula1>"DIURNO,NOTURNO"</formula1>
      <formula2>0</formula2>
    </dataValidation>
    <dataValidation type="list" allowBlank="1" sqref="J6:J9" xr:uid="{00000000-0002-0000-0600-000001000000}">
      <formula1>"40H/SEMANA,44H/SEMANA,12H/DIA,24H/DIA"</formula1>
      <formula2>0</formula2>
    </dataValidation>
    <dataValidation type="decimal" operator="greaterThan" sqref="L6:L7" xr:uid="{00000000-0002-0000-06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5"/>
  <sheetViews>
    <sheetView zoomScaleNormal="100" workbookViewId="0">
      <pane ySplit="5" topLeftCell="A6" activePane="bottomLeft" state="frozen"/>
      <selection pane="bottomLeft" activeCell="A20" sqref="A20"/>
    </sheetView>
  </sheetViews>
  <sheetFormatPr defaultColWidth="14.44140625" defaultRowHeight="14.4" x14ac:dyDescent="0.3"/>
  <cols>
    <col min="1" max="1" width="19.5546875" customWidth="1"/>
    <col min="2" max="2" width="17.109375" customWidth="1"/>
    <col min="3" max="3" width="37.5546875" customWidth="1"/>
    <col min="4" max="4" width="18.109375" customWidth="1"/>
    <col min="5" max="5" width="17.6640625" customWidth="1"/>
    <col min="6" max="6" width="50" customWidth="1"/>
    <col min="7" max="7" width="23.33203125" customWidth="1"/>
    <col min="8" max="8" width="17.33203125" customWidth="1"/>
    <col min="9" max="9" width="22.6640625" customWidth="1"/>
    <col min="10" max="10" width="19.44140625" customWidth="1"/>
    <col min="11" max="11" width="15" customWidth="1"/>
    <col min="12" max="12" width="19" customWidth="1"/>
    <col min="13" max="13" width="18.5546875" customWidth="1"/>
    <col min="14" max="28" width="8.6640625" customWidth="1"/>
  </cols>
  <sheetData>
    <row r="1" spans="1:28" ht="15" customHeight="1" x14ac:dyDescent="0.3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8" ht="14.25" customHeight="1" x14ac:dyDescent="0.3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8" ht="21" customHeight="1" x14ac:dyDescent="0.3">
      <c r="A3" s="7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8" ht="15" customHeight="1" x14ac:dyDescent="0.3">
      <c r="A4" s="5" t="s">
        <v>53</v>
      </c>
      <c r="B4" s="5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30" customHeight="1" x14ac:dyDescent="0.3">
      <c r="A5" s="10" t="s">
        <v>5</v>
      </c>
      <c r="B5" s="10" t="s">
        <v>6</v>
      </c>
      <c r="C5" s="10" t="s">
        <v>7</v>
      </c>
      <c r="D5" s="11" t="s">
        <v>8</v>
      </c>
      <c r="E5" s="11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8" ht="27.6" x14ac:dyDescent="0.3">
      <c r="A6" s="12" t="s">
        <v>18</v>
      </c>
      <c r="B6" s="12" t="s">
        <v>18</v>
      </c>
      <c r="C6" s="13" t="s">
        <v>19</v>
      </c>
      <c r="D6" s="14" t="s">
        <v>54</v>
      </c>
      <c r="E6" s="15">
        <v>2018</v>
      </c>
      <c r="F6" s="13" t="s">
        <v>55</v>
      </c>
      <c r="G6" s="12" t="s">
        <v>56</v>
      </c>
      <c r="H6" s="12" t="s">
        <v>23</v>
      </c>
      <c r="I6" s="12" t="s">
        <v>18</v>
      </c>
      <c r="J6" s="12" t="s">
        <v>24</v>
      </c>
      <c r="K6" s="12" t="s">
        <v>25</v>
      </c>
      <c r="L6" s="16">
        <v>2498.17</v>
      </c>
      <c r="M6" s="16">
        <v>4442.05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8" ht="27.6" x14ac:dyDescent="0.3">
      <c r="A7" s="12" t="s">
        <v>18</v>
      </c>
      <c r="B7" s="12" t="s">
        <v>18</v>
      </c>
      <c r="C7" s="13" t="s">
        <v>19</v>
      </c>
      <c r="D7" s="14" t="s">
        <v>54</v>
      </c>
      <c r="E7" s="15">
        <v>2018</v>
      </c>
      <c r="F7" s="13" t="s">
        <v>55</v>
      </c>
      <c r="G7" s="12" t="s">
        <v>56</v>
      </c>
      <c r="H7" s="12" t="s">
        <v>23</v>
      </c>
      <c r="I7" s="12" t="s">
        <v>18</v>
      </c>
      <c r="J7" s="12" t="s">
        <v>24</v>
      </c>
      <c r="K7" s="12" t="s">
        <v>25</v>
      </c>
      <c r="L7" s="22">
        <v>2498.17</v>
      </c>
      <c r="M7" s="22">
        <v>4442.05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8" ht="82.8" x14ac:dyDescent="0.3">
      <c r="A8" s="12" t="s">
        <v>18</v>
      </c>
      <c r="B8" s="12" t="s">
        <v>18</v>
      </c>
      <c r="C8" s="13" t="s">
        <v>26</v>
      </c>
      <c r="D8" s="14" t="s">
        <v>27</v>
      </c>
      <c r="E8" s="15">
        <v>2021</v>
      </c>
      <c r="F8" s="13" t="s">
        <v>28</v>
      </c>
      <c r="G8" s="12" t="s">
        <v>29</v>
      </c>
      <c r="H8" s="12" t="s">
        <v>30</v>
      </c>
      <c r="I8" s="12" t="s">
        <v>18</v>
      </c>
      <c r="J8" s="12" t="s">
        <v>24</v>
      </c>
      <c r="K8" s="17" t="s">
        <v>25</v>
      </c>
      <c r="L8" s="18">
        <v>1302</v>
      </c>
      <c r="M8" s="16">
        <v>2828.73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8" ht="82.8" x14ac:dyDescent="0.3">
      <c r="A9" s="12" t="s">
        <v>18</v>
      </c>
      <c r="B9" s="12" t="s">
        <v>18</v>
      </c>
      <c r="C9" s="13" t="s">
        <v>26</v>
      </c>
      <c r="D9" s="14" t="s">
        <v>27</v>
      </c>
      <c r="E9" s="15">
        <v>2021</v>
      </c>
      <c r="F9" s="13" t="s">
        <v>28</v>
      </c>
      <c r="G9" s="12" t="s">
        <v>29</v>
      </c>
      <c r="H9" s="12" t="s">
        <v>30</v>
      </c>
      <c r="I9" s="12" t="s">
        <v>18</v>
      </c>
      <c r="J9" s="12" t="s">
        <v>24</v>
      </c>
      <c r="K9" s="17" t="s">
        <v>25</v>
      </c>
      <c r="L9" s="18">
        <v>1302</v>
      </c>
      <c r="M9" s="16">
        <v>2828.73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8" ht="15" customHeight="1" x14ac:dyDescent="0.3">
      <c r="A10" s="3" t="s">
        <v>36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8" ht="15" customHeight="1" x14ac:dyDescent="0.3">
      <c r="A11" s="2" t="s">
        <v>37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8" ht="15" customHeight="1" x14ac:dyDescent="0.3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M12" s="21"/>
    </row>
    <row r="13" spans="1:28" ht="15" customHeight="1" x14ac:dyDescent="0.3">
      <c r="A13" s="1" t="s">
        <v>39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8" ht="15" customHeight="1" x14ac:dyDescent="0.3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8" ht="15" customHeight="1" x14ac:dyDescent="0.3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8" ht="15" customHeight="1" x14ac:dyDescent="0.3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 t="s">
        <v>43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3">
      <c r="A18" s="1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3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3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 x14ac:dyDescent="0.3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 x14ac:dyDescent="0.3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3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customHeight="1" x14ac:dyDescent="0.3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21">
    <mergeCell ref="A25:K25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10:K10"/>
    <mergeCell ref="A11:K11"/>
    <mergeCell ref="A12:K12"/>
    <mergeCell ref="A13:K13"/>
    <mergeCell ref="A14:K14"/>
    <mergeCell ref="B1:M1"/>
    <mergeCell ref="B2:M2"/>
    <mergeCell ref="B3:M3"/>
    <mergeCell ref="A4:B4"/>
    <mergeCell ref="C4:M4"/>
  </mergeCells>
  <dataValidations count="3">
    <dataValidation type="list" allowBlank="1" sqref="K6:K9" xr:uid="{00000000-0002-0000-0700-000000000000}">
      <formula1>"DIURNO,NOTURNO"</formula1>
      <formula2>0</formula2>
    </dataValidation>
    <dataValidation type="list" allowBlank="1" sqref="J6:J9" xr:uid="{00000000-0002-0000-0700-000001000000}">
      <formula1>"40H/SEMANA,44H/SEMANA,12H/DIA,24H/DIA"</formula1>
      <formula2>0</formula2>
    </dataValidation>
    <dataValidation type="decimal" operator="greaterThan" sqref="L6:L7" xr:uid="{00000000-0002-0000-0700-000002000000}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2023-Dezembro</vt:lpstr>
      <vt:lpstr>2023-Julho</vt:lpstr>
      <vt:lpstr>2023-JUNHO</vt:lpstr>
      <vt:lpstr>2023-MAIO</vt:lpstr>
      <vt:lpstr>2023-ABRIL</vt:lpstr>
      <vt:lpstr>2023-MARÇO</vt:lpstr>
      <vt:lpstr>2023-FEVEREIRO</vt:lpstr>
      <vt:lpstr>2023-JANEIRO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Patricia Albuquerque</cp:lastModifiedBy>
  <cp:revision>3</cp:revision>
  <dcterms:created xsi:type="dcterms:W3CDTF">2022-03-24T19:28:10Z</dcterms:created>
  <dcterms:modified xsi:type="dcterms:W3CDTF">2024-01-09T18:34:43Z</dcterms:modified>
  <dc:language>pt-BR</dc:language>
</cp:coreProperties>
</file>