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Mapa de Viagem\2022\"/>
    </mc:Choice>
  </mc:AlternateContent>
  <xr:revisionPtr revIDLastSave="0" documentId="8_{1CCD5650-BBEC-4146-8EB8-45129B2EF60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021-JAN" sheetId="1" state="hidden" r:id="rId1"/>
    <sheet name="2022 - DEZ" sheetId="16" r:id="rId2"/>
    <sheet name="2022 - NOV" sheetId="15" r:id="rId3"/>
    <sheet name="2022 - OUT" sheetId="14" r:id="rId4"/>
    <sheet name="2022 - SET" sheetId="13" r:id="rId5"/>
    <sheet name="2022 - AGO" sheetId="12" r:id="rId6"/>
    <sheet name="2022 - JUL" sheetId="11" r:id="rId7"/>
    <sheet name="2022 - JUN" sheetId="10" r:id="rId8"/>
    <sheet name="2022 - ABR" sheetId="9" r:id="rId9"/>
    <sheet name="2022 - MAR" sheetId="8" r:id="rId10"/>
    <sheet name="2022 - FEV" sheetId="7" r:id="rId11"/>
    <sheet name="2022 - JAN" sheetId="2" r:id="rId12"/>
    <sheet name="Decreto de Concessão de passage" sheetId="3" state="hidden" r:id="rId13"/>
    <sheet name="Cópia de 2021-JAN" sheetId="4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5" roundtripDataSignature="AMtx7miv5yxWE0bBhPBiY0EtK1f2A4AgnQ=="/>
    </ext>
  </extLst>
</workbook>
</file>

<file path=xl/calcChain.xml><?xml version="1.0" encoding="utf-8"?>
<calcChain xmlns="http://schemas.openxmlformats.org/spreadsheetml/2006/main">
  <c r="Y15" i="16" l="1"/>
  <c r="Z15" i="16" s="1"/>
  <c r="S15" i="16"/>
  <c r="Y14" i="16"/>
  <c r="S14" i="16"/>
  <c r="Z14" i="16" s="1"/>
  <c r="Y13" i="16"/>
  <c r="Z13" i="16" s="1"/>
  <c r="S13" i="16"/>
  <c r="Y12" i="16"/>
  <c r="S12" i="16"/>
  <c r="Z12" i="16" s="1"/>
  <c r="Y11" i="16"/>
  <c r="Z11" i="16" s="1"/>
  <c r="S11" i="16"/>
  <c r="Y10" i="16"/>
  <c r="S10" i="16"/>
  <c r="Z10" i="16" s="1"/>
  <c r="Y9" i="16"/>
  <c r="Z9" i="16" s="1"/>
  <c r="S9" i="16"/>
  <c r="Y8" i="16"/>
  <c r="S8" i="16"/>
  <c r="Z8" i="16" s="1"/>
  <c r="Y15" i="15"/>
  <c r="S15" i="15"/>
  <c r="Z15" i="15" s="1"/>
  <c r="Y14" i="15"/>
  <c r="S14" i="15"/>
  <c r="Z14" i="15" s="1"/>
  <c r="Y13" i="15"/>
  <c r="S13" i="15"/>
  <c r="Z13" i="15" s="1"/>
  <c r="Y12" i="15"/>
  <c r="S12" i="15"/>
  <c r="Z12" i="15" s="1"/>
  <c r="Y11" i="15"/>
  <c r="S11" i="15"/>
  <c r="Z11" i="15" s="1"/>
  <c r="Y10" i="15"/>
  <c r="S10" i="15"/>
  <c r="Z10" i="15" s="1"/>
  <c r="Y9" i="15"/>
  <c r="S9" i="15"/>
  <c r="Z9" i="15" s="1"/>
  <c r="Y8" i="15"/>
  <c r="S8" i="15"/>
  <c r="Z8" i="15" s="1"/>
  <c r="Y15" i="14"/>
  <c r="S15" i="14"/>
  <c r="Z15" i="14" s="1"/>
  <c r="Y14" i="14"/>
  <c r="S14" i="14"/>
  <c r="Z14" i="14" s="1"/>
  <c r="Y13" i="14"/>
  <c r="S13" i="14"/>
  <c r="Z13" i="14" s="1"/>
  <c r="Y12" i="14"/>
  <c r="S12" i="14"/>
  <c r="Z12" i="14" s="1"/>
  <c r="Y11" i="14"/>
  <c r="S11" i="14"/>
  <c r="Z11" i="14" s="1"/>
  <c r="Y10" i="14"/>
  <c r="S10" i="14"/>
  <c r="Z10" i="14" s="1"/>
  <c r="Y9" i="14"/>
  <c r="S9" i="14"/>
  <c r="Z9" i="14" s="1"/>
  <c r="Y8" i="14"/>
  <c r="S8" i="14"/>
  <c r="Z8" i="14" s="1"/>
  <c r="Z15" i="13"/>
  <c r="Y15" i="13"/>
  <c r="S15" i="13"/>
  <c r="Y14" i="13"/>
  <c r="S14" i="13"/>
  <c r="Z14" i="13" s="1"/>
  <c r="Z13" i="13"/>
  <c r="Y13" i="13"/>
  <c r="S13" i="13"/>
  <c r="Y12" i="13"/>
  <c r="S12" i="13"/>
  <c r="Z12" i="13" s="1"/>
  <c r="Z11" i="13"/>
  <c r="Y11" i="13"/>
  <c r="S11" i="13"/>
  <c r="Y10" i="13"/>
  <c r="S10" i="13"/>
  <c r="Z10" i="13" s="1"/>
  <c r="Z9" i="13"/>
  <c r="Y9" i="13"/>
  <c r="S9" i="13"/>
  <c r="Y8" i="13"/>
  <c r="S8" i="13"/>
  <c r="Z8" i="13" s="1"/>
  <c r="Y15" i="12"/>
  <c r="S15" i="12"/>
  <c r="Z15" i="12" s="1"/>
  <c r="Y14" i="12"/>
  <c r="S14" i="12"/>
  <c r="Z14" i="12" s="1"/>
  <c r="Y13" i="12"/>
  <c r="S13" i="12"/>
  <c r="Z13" i="12" s="1"/>
  <c r="Y12" i="12"/>
  <c r="S12" i="12"/>
  <c r="Z12" i="12" s="1"/>
  <c r="Y11" i="12"/>
  <c r="S11" i="12"/>
  <c r="Z11" i="12" s="1"/>
  <c r="Y10" i="12"/>
  <c r="S10" i="12"/>
  <c r="Z10" i="12" s="1"/>
  <c r="Y9" i="12"/>
  <c r="S9" i="12"/>
  <c r="Z9" i="12" s="1"/>
  <c r="Y8" i="12"/>
  <c r="S8" i="12"/>
  <c r="Z8" i="12" s="1"/>
  <c r="Y15" i="11"/>
  <c r="S15" i="11"/>
  <c r="Z15" i="11" s="1"/>
  <c r="Y14" i="11"/>
  <c r="S14" i="11"/>
  <c r="Z14" i="11" s="1"/>
  <c r="Y13" i="11"/>
  <c r="S13" i="11"/>
  <c r="Z13" i="11" s="1"/>
  <c r="Y12" i="11"/>
  <c r="S12" i="11"/>
  <c r="Z12" i="11" s="1"/>
  <c r="Y11" i="11"/>
  <c r="S11" i="11"/>
  <c r="Z11" i="11" s="1"/>
  <c r="Y10" i="11"/>
  <c r="S10" i="11"/>
  <c r="Z10" i="11" s="1"/>
  <c r="Y9" i="11"/>
  <c r="S9" i="11"/>
  <c r="Z9" i="11" s="1"/>
  <c r="Y8" i="11"/>
  <c r="S8" i="11"/>
  <c r="Z8" i="11" s="1"/>
  <c r="Y15" i="10"/>
  <c r="S15" i="10"/>
  <c r="Z15" i="10" s="1"/>
  <c r="Y14" i="10"/>
  <c r="S14" i="10"/>
  <c r="Z14" i="10" s="1"/>
  <c r="Y13" i="10"/>
  <c r="S13" i="10"/>
  <c r="Z13" i="10" s="1"/>
  <c r="Y12" i="10"/>
  <c r="S12" i="10"/>
  <c r="Z12" i="10" s="1"/>
  <c r="Y11" i="10"/>
  <c r="S11" i="10"/>
  <c r="Z11" i="10" s="1"/>
  <c r="Y10" i="10"/>
  <c r="S10" i="10"/>
  <c r="Z10" i="10" s="1"/>
  <c r="Y9" i="10"/>
  <c r="S9" i="10"/>
  <c r="Z9" i="10" s="1"/>
  <c r="Y8" i="10"/>
  <c r="S8" i="10"/>
  <c r="Z8" i="10" s="1"/>
  <c r="Y15" i="9"/>
  <c r="S15" i="9"/>
  <c r="Z15" i="9" s="1"/>
  <c r="Y14" i="9"/>
  <c r="S14" i="9"/>
  <c r="Z14" i="9" s="1"/>
  <c r="Y13" i="9"/>
  <c r="S13" i="9"/>
  <c r="Z13" i="9" s="1"/>
  <c r="Y12" i="9"/>
  <c r="S12" i="9"/>
  <c r="Z12" i="9" s="1"/>
  <c r="Y11" i="9"/>
  <c r="S11" i="9"/>
  <c r="Z11" i="9" s="1"/>
  <c r="Y10" i="9"/>
  <c r="S10" i="9"/>
  <c r="Z10" i="9" s="1"/>
  <c r="Y9" i="9"/>
  <c r="S9" i="9"/>
  <c r="Z9" i="9" s="1"/>
  <c r="Y8" i="9"/>
  <c r="S8" i="9"/>
  <c r="Z8" i="9" s="1"/>
  <c r="Y15" i="8"/>
  <c r="S15" i="8"/>
  <c r="Z15" i="8" s="1"/>
  <c r="Y14" i="8"/>
  <c r="S14" i="8"/>
  <c r="Z14" i="8" s="1"/>
  <c r="Y13" i="8"/>
  <c r="S13" i="8"/>
  <c r="Z13" i="8" s="1"/>
  <c r="Y12" i="8"/>
  <c r="S12" i="8"/>
  <c r="Z12" i="8" s="1"/>
  <c r="Y11" i="8"/>
  <c r="S11" i="8"/>
  <c r="Z11" i="8" s="1"/>
  <c r="Y10" i="8"/>
  <c r="S10" i="8"/>
  <c r="Z10" i="8" s="1"/>
  <c r="Y9" i="8"/>
  <c r="S9" i="8"/>
  <c r="Z9" i="8" s="1"/>
  <c r="Y8" i="8"/>
  <c r="S8" i="8"/>
  <c r="Z8" i="8" s="1"/>
  <c r="Y15" i="7"/>
  <c r="S15" i="7"/>
  <c r="Z15" i="7" s="1"/>
  <c r="Y14" i="7"/>
  <c r="S14" i="7"/>
  <c r="Z14" i="7" s="1"/>
  <c r="Y13" i="7"/>
  <c r="S13" i="7"/>
  <c r="Z13" i="7" s="1"/>
  <c r="Y12" i="7"/>
  <c r="S12" i="7"/>
  <c r="Z12" i="7" s="1"/>
  <c r="Y11" i="7"/>
  <c r="S11" i="7"/>
  <c r="Z11" i="7" s="1"/>
  <c r="Y10" i="7"/>
  <c r="S10" i="7"/>
  <c r="Z10" i="7" s="1"/>
  <c r="Y9" i="7"/>
  <c r="S9" i="7"/>
  <c r="Z9" i="7" s="1"/>
  <c r="Y8" i="7"/>
  <c r="S8" i="7"/>
  <c r="Z8" i="7" s="1"/>
  <c r="X15" i="4"/>
  <c r="R15" i="4"/>
  <c r="Y15" i="4" s="1"/>
  <c r="X14" i="4"/>
  <c r="R14" i="4"/>
  <c r="X13" i="4"/>
  <c r="R13" i="4"/>
  <c r="Y13" i="4" s="1"/>
  <c r="Y12" i="4"/>
  <c r="X12" i="4"/>
  <c r="R12" i="4"/>
  <c r="X11" i="4"/>
  <c r="R11" i="4"/>
  <c r="Y11" i="4" s="1"/>
  <c r="X10" i="4"/>
  <c r="R10" i="4"/>
  <c r="Y10" i="4" s="1"/>
  <c r="Y9" i="4"/>
  <c r="X9" i="4"/>
  <c r="R9" i="4"/>
  <c r="X8" i="4"/>
  <c r="R8" i="4"/>
  <c r="Y8" i="4" s="1"/>
  <c r="Y15" i="2"/>
  <c r="S15" i="2"/>
  <c r="Z15" i="2" s="1"/>
  <c r="Y14" i="2"/>
  <c r="S14" i="2"/>
  <c r="Y13" i="2"/>
  <c r="S13" i="2"/>
  <c r="Y12" i="2"/>
  <c r="S12" i="2"/>
  <c r="Z12" i="2" s="1"/>
  <c r="Y11" i="2"/>
  <c r="S11" i="2"/>
  <c r="Y10" i="2"/>
  <c r="S10" i="2"/>
  <c r="Z10" i="2" s="1"/>
  <c r="Y9" i="2"/>
  <c r="S9" i="2"/>
  <c r="Z9" i="2" s="1"/>
  <c r="Y8" i="2"/>
  <c r="S8" i="2"/>
  <c r="Z8" i="2" s="1"/>
  <c r="Y15" i="1"/>
  <c r="X15" i="1"/>
  <c r="R15" i="1"/>
  <c r="X14" i="1"/>
  <c r="R14" i="1"/>
  <c r="Y14" i="1" s="1"/>
  <c r="X13" i="1"/>
  <c r="R13" i="1"/>
  <c r="X12" i="1"/>
  <c r="Y12" i="1" s="1"/>
  <c r="R12" i="1"/>
  <c r="X11" i="1"/>
  <c r="Y11" i="1" s="1"/>
  <c r="R11" i="1"/>
  <c r="X10" i="1"/>
  <c r="R10" i="1"/>
  <c r="Y10" i="1" s="1"/>
  <c r="X9" i="1"/>
  <c r="R9" i="1"/>
  <c r="Y9" i="1" s="1"/>
  <c r="Y8" i="1"/>
  <c r="X8" i="1"/>
  <c r="R8" i="1"/>
  <c r="Z11" i="2" l="1"/>
  <c r="Y13" i="1"/>
  <c r="Y14" i="4"/>
  <c r="Z13" i="2"/>
  <c r="Z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5" authorId="0" shapeId="0" xr:uid="{00000000-0006-0000-0000-000001000000}">
      <text>
        <r>
          <rPr>
            <sz val="11"/>
            <color rgb="FF000000"/>
            <rFont val="Arial"/>
            <scheme val="minor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2000000}">
      <text>
        <r>
          <rPr>
            <sz val="11"/>
            <color rgb="FF000000"/>
            <rFont val="Arial"/>
            <scheme val="minor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  <scheme val="minor"/>
          </rPr>
          <t>======
ID#AAAAVtaahnY
    (2022-03-15 12:23:43)
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Arial"/>
            <scheme val="minor"/>
          </rPr>
          <t>======
ID#AAAAVtaahn4
    (2022-03-15 12:23:43)
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Arial"/>
            <scheme val="minor"/>
          </rPr>
          <t>======
ID#AAAAVtaahn8
    (2022-03-15 12:23:43)
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Arial"/>
            <scheme val="minor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7000000}">
      <text>
        <r>
          <rPr>
            <sz val="11"/>
            <color rgb="FF000000"/>
            <rFont val="Arial"/>
            <scheme val="minor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Arial"/>
            <scheme val="minor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Arial"/>
            <scheme val="minor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Arial"/>
            <scheme val="minor"/>
          </rPr>
          <t>======
ID#AAAAVtaahnk
    (2022-03-15 12:23:43)
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Arial"/>
            <scheme val="minor"/>
          </rPr>
          <t>======
ID#AAAAVtaahno
    (2022-03-15 12:23:43)
DATA DE RETORNO DA VIAGEM. 
FORMATO: DD/MM/AAAA.</t>
        </r>
      </text>
    </comment>
    <comment ref="P6" authorId="0" shapeId="0" xr:uid="{00000000-0006-0000-0000-00000C000000}">
      <text>
        <r>
          <rPr>
            <sz val="11"/>
            <color rgb="FF000000"/>
            <rFont val="Arial"/>
            <scheme val="minor"/>
          </rPr>
          <t>======
ID#AAAAVtaahnI
    (2022-03-15 12:23:43)
VALOR DA PASSAGEM DE IDA, EM REAIS (R$).</t>
        </r>
      </text>
    </comment>
    <comment ref="Q6" authorId="0" shapeId="0" xr:uid="{00000000-0006-0000-0000-00000D000000}">
      <text>
        <r>
          <rPr>
            <sz val="11"/>
            <color rgb="FF000000"/>
            <rFont val="Arial"/>
            <scheme val="minor"/>
          </rPr>
          <t>======
ID#AAAAVtaahnM
    (2022-03-15 12:23:43)
VALOR DA PASSAGEM DE VOLTA, EM REAIS (R$).</t>
        </r>
      </text>
    </comment>
    <comment ref="R6" authorId="0" shapeId="0" xr:uid="{00000000-0006-0000-0000-00000E000000}">
      <text>
        <r>
          <rPr>
            <sz val="11"/>
            <color rgb="FF000000"/>
            <rFont val="Arial"/>
            <scheme val="minor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0F000000}">
      <text>
        <r>
          <rPr>
            <sz val="11"/>
            <color rgb="FF000000"/>
            <rFont val="Arial"/>
            <scheme val="minor"/>
          </rPr>
          <t>======
ID#AAAAVtaahnw
    (2022-03-15 12:23:43)
QUANTIDADE TOTAL DE DIÁRIAS (INTEGRAIS + PARCIAIS).</t>
        </r>
      </text>
    </comment>
    <comment ref="X6" authorId="0" shapeId="0" xr:uid="{00000000-0006-0000-0000-000010000000}">
      <text>
        <r>
          <rPr>
            <sz val="11"/>
            <color rgb="FF000000"/>
            <rFont val="Arial"/>
            <scheme val="minor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11000000}">
      <text>
        <r>
          <rPr>
            <sz val="11"/>
            <color rgb="FF000000"/>
            <rFont val="Arial"/>
            <scheme val="minor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Arial"/>
            <scheme val="minor"/>
          </rPr>
          <t>======
ID#AAAAVtaahnQ
    (2022-03-15 12:23:43)
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Arial"/>
            <scheme val="minor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Arial"/>
            <scheme val="minor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5000000}">
      <text>
        <r>
          <rPr>
            <sz val="11"/>
            <color rgb="FF000000"/>
            <rFont val="Arial"/>
            <scheme val="minor"/>
          </rPr>
          <t>======
ID#AAAAVtaahng
    (2022-03-15 12:23:43)
QUANTIDADE DE DIÁRIAS INTEGRAIS.</t>
        </r>
      </text>
    </comment>
    <comment ref="T7" authorId="0" shapeId="0" xr:uid="{00000000-0006-0000-0000-000016000000}">
      <text>
        <r>
          <rPr>
            <sz val="11"/>
            <color rgb="FF000000"/>
            <rFont val="Arial"/>
            <scheme val="minor"/>
          </rPr>
          <t>======
ID#AAAAVtaahn0
    (2022-03-15 12:23:43)
VALOR UNITÁRIO DA DIÁRIA INTEGRAL, EM REAIS (R$).</t>
        </r>
      </text>
    </comment>
    <comment ref="U7" authorId="0" shapeId="0" xr:uid="{00000000-0006-0000-0000-000017000000}">
      <text>
        <r>
          <rPr>
            <sz val="11"/>
            <color rgb="FF000000"/>
            <rFont val="Arial"/>
            <scheme val="minor"/>
          </rPr>
          <t>======
ID#AAAAVtaahnE
    (2022-03-15 12:23:43)
QUANTIDADE DE DIÁRIAS PARCIAIS.</t>
        </r>
      </text>
    </comment>
    <comment ref="V7" authorId="0" shapeId="0" xr:uid="{00000000-0006-0000-0000-000018000000}">
      <text>
        <r>
          <rPr>
            <sz val="11"/>
            <color rgb="FF000000"/>
            <rFont val="Arial"/>
            <scheme val="minor"/>
          </rPr>
          <t>======
ID#AAAAVtaahm8
    (2022-03-15 12:23:43)
VALOR UNITÁRIO DA DIÁRIA PARCIAL, EM REAIS (R$).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0DyPHO40JO8GZnGg1050ZEBnK+w=="/>
    </ext>
  </extLst>
</comments>
</file>

<file path=xl/sharedStrings.xml><?xml version="1.0" encoding="utf-8"?>
<sst xmlns="http://schemas.openxmlformats.org/spreadsheetml/2006/main" count="1049" uniqueCount="169">
  <si>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</si>
  <si>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</si>
  <si>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</si>
  <si>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</si>
  <si>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</si>
  <si>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</si>
  <si>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</si>
  <si>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</si>
  <si>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</si>
  <si>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</si>
  <si>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</si>
  <si>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</si>
  <si>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</si>
  <si>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</si>
  <si>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</si>
  <si>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</si>
  <si>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</si>
  <si>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</si>
  <si>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</si>
  <si>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</si>
  <si>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</si>
  <si>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</si>
  <si>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</si>
  <si>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</si>
  <si>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</si>
  <si>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</si>
  <si>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</si>
  <si>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</si>
  <si>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</si>
  <si>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</si>
  <si>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</si>
  <si>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</si>
  <si>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</si>
  <si>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</si>
  <si>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</si>
  <si>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</si>
  <si>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</si>
  <si>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</si>
  <si>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</si>
  <si>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</si>
  <si>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</si>
  <si>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</si>
  <si>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</si>
  <si>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</si>
  <si>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</si>
  <si>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</si>
  <si>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</si>
  <si>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</si>
  <si>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</si>
  <si>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</si>
  <si>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</si>
  <si>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</si>
  <si>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</si>
  <si>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</si>
  <si>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</si>
  <si>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</si>
  <si>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</si>
  <si>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</si>
  <si>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</si>
  <si>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</si>
  <si>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</si>
  <si>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</si>
  <si>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</si>
  <si>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</si>
  <si>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</si>
  <si>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</si>
  <si>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</si>
  <si>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</si>
  <si>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</si>
  <si>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</si>
  <si>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</si>
  <si>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</si>
  <si>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</si>
  <si>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</si>
  <si>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</si>
  <si>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</si>
  <si>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</si>
  <si>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</si>
  <si>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</si>
  <si>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</si>
  <si>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</si>
  <si>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</si>
  <si>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</si>
  <si>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</si>
  <si>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</si>
  <si>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</si>
  <si>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</si>
  <si>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</si>
  <si>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</si>
  <si>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</si>
  <si>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</si>
  <si>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</si>
  <si>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</si>
  <si>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</si>
  <si>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</si>
  <si>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</si>
  <si>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</si>
  <si>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</si>
  <si>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</si>
  <si>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</si>
  <si>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</si>
  <si>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</si>
  <si>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</si>
  <si>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</si>
  <si>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</si>
  <si>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</si>
  <si>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</si>
  <si>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</si>
  <si>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</si>
  <si>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</si>
  <si>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</si>
  <si>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</si>
  <si>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</si>
  <si>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</si>
  <si>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</si>
  <si>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</si>
  <si>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</si>
  <si>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</si>
  <si>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</si>
  <si>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</si>
  <si>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</si>
  <si>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</si>
  <si>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</si>
  <si>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</si>
  <si>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</si>
  <si>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</si>
  <si>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</si>
  <si>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</si>
  <si>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</si>
  <si>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</si>
  <si>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</si>
  <si>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</si>
  <si>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</si>
  <si>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</si>
  <si>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</si>
  <si>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</si>
  <si>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</si>
  <si>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</si>
  <si>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</si>
  <si>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</si>
  <si>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</si>
  <si>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</si>
  <si>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</si>
  <si>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LEI Nº 17.687, DE 4 DE MARÇO DE 2022.</t>
  </si>
  <si>
    <t>Passagem aérea</t>
  </si>
  <si>
    <t>ANEXO VII - MAPA DE DIÁRIAS E PASSAGENS (ITEM 10.2 DO ANEXO I, DA PORTARIA SCGE No 27/2022)</t>
  </si>
  <si>
    <t>AGÊNCIA DE EMPREENDEDORISMO DE PERNAMBUCO - AGE</t>
  </si>
  <si>
    <t>AGE</t>
  </si>
  <si>
    <t>NÃO HOUVE LIBERÃO DE DIÁRIAS E PASSAGENS NESTE MÊS</t>
  </si>
  <si>
    <t>ATUALIZADO EM 30/12/2022</t>
  </si>
  <si>
    <t>Eduardo Luiz Almeida de Queiroz</t>
  </si>
  <si>
    <t>Edilberto Xavier de Albuquerque Junior</t>
  </si>
  <si>
    <t>Sandro Gervasio Dantas de Mendonça</t>
  </si>
  <si>
    <t>Gustavo José Barros Gurgel</t>
  </si>
  <si>
    <t>Natalia Cezar Vieira Vita</t>
  </si>
  <si>
    <t>DIRETOR FINANCEIRO</t>
  </si>
  <si>
    <t>DIRETOR DE OPERAÇÕES</t>
  </si>
  <si>
    <t>AUDITOR</t>
  </si>
  <si>
    <t>SUPERINTENDENTE</t>
  </si>
  <si>
    <t>GERENTE</t>
  </si>
  <si>
    <t>VISITA TECNICA A DESENVOLVE SP</t>
  </si>
  <si>
    <t>REUNIÃO</t>
  </si>
  <si>
    <t>PE</t>
  </si>
  <si>
    <t>RECIFE</t>
  </si>
  <si>
    <t>RJ</t>
  </si>
  <si>
    <t xml:space="preserve">RIO DE JANEIRO </t>
  </si>
  <si>
    <t>SP</t>
  </si>
  <si>
    <t>SÃO PAULO</t>
  </si>
  <si>
    <t>GOL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</si>
</sst>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]#,##0.00"/>
    <numFmt numFmtId="165" formatCode="[$R$ -416]#,##0.00"/>
    <numFmt numFmtId="166" formatCode="[$R$-416]\ #,##0.00"/>
  </numFmts>
  <fonts count="18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sz val="10"/>
      <color rgb="FFEFEFEF"/>
      <name val="Arial"/>
    </font>
    <font>
      <b/>
      <sz val="11"/>
      <color rgb="FF333333"/>
      <name val="&quot;Times New Roman&quot;"/>
    </font>
    <font>
      <sz val="11"/>
      <color theme="1"/>
      <name val="Arial"/>
    </font>
    <font>
      <b/>
      <sz val="12"/>
      <color rgb="FF333333"/>
      <name val="Times New Roman"/>
      <family val="1"/>
    </font>
    <font>
      <sz val="11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0" fillId="4" borderId="16" xfId="0" applyNumberFormat="1" applyFont="1" applyFill="1" applyBorder="1" applyAlignment="1">
      <alignment horizontal="center" vertical="center" wrapText="1"/>
    </xf>
    <xf numFmtId="165" fontId="10" fillId="4" borderId="16" xfId="0" applyNumberFormat="1" applyFont="1" applyFill="1" applyBorder="1" applyAlignment="1">
      <alignment vertical="center" wrapText="1"/>
    </xf>
    <xf numFmtId="165" fontId="10" fillId="5" borderId="16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4" borderId="0" xfId="0" applyFont="1" applyFill="1"/>
    <xf numFmtId="0" fontId="15" fillId="0" borderId="0" xfId="0" applyFont="1"/>
    <xf numFmtId="0" fontId="15" fillId="4" borderId="0" xfId="0" applyFont="1" applyFill="1"/>
    <xf numFmtId="0" fontId="16" fillId="0" borderId="0" xfId="0" applyFont="1"/>
    <xf numFmtId="0" fontId="17" fillId="0" borderId="0" xfId="0" applyFont="1"/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164" fontId="8" fillId="2" borderId="9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2" xfId="0" applyFont="1" applyBorder="1"/>
    <xf numFmtId="164" fontId="8" fillId="2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7" fillId="0" borderId="9" xfId="0" applyFont="1" applyBorder="1" applyAlignment="1">
      <alignment wrapText="1"/>
    </xf>
    <xf numFmtId="4" fontId="8" fillId="2" borderId="1" xfId="0" applyNumberFormat="1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15" fillId="0" borderId="0" xfId="0" applyFont="1" applyAlignment="1">
      <alignment wrapText="1"/>
    </xf>
    <xf numFmtId="0" fontId="17" fillId="4" borderId="17" xfId="0" applyFont="1" applyFill="1" applyBorder="1" applyAlignment="1">
      <alignment vertical="center"/>
    </xf>
    <xf numFmtId="0" fontId="17" fillId="4" borderId="17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 wrapText="1"/>
    </xf>
    <xf numFmtId="164" fontId="17" fillId="4" borderId="17" xfId="0" applyNumberFormat="1" applyFont="1" applyFill="1" applyBorder="1" applyAlignment="1">
      <alignment vertical="center"/>
    </xf>
    <xf numFmtId="14" fontId="17" fillId="4" borderId="17" xfId="0" applyNumberFormat="1" applyFont="1" applyFill="1" applyBorder="1" applyAlignment="1">
      <alignment horizontal="center" vertical="center"/>
    </xf>
    <xf numFmtId="166" fontId="10" fillId="0" borderId="0" xfId="0" applyNumberFormat="1" applyFont="1"/>
  </cellXfs>
  <cellStyles count="1">
    <cellStyle name="Normal" xfId="0" builtinId="0"/>
  </cellStyles>
  <dxfs count="1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65C0968A-5F7E-4B9B-AAB9-BFA4F23675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401855D4-E1E1-4572-814E-DE9314FC99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F6DB94F-23B4-4ACD-BF2F-3214AEDA4A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2A5FAFC5-1144-4B76-B127-5E097D68B7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60788B0A-E1D5-46B7-93B7-93EF3499AB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25AC8A80-EBB8-4D09-A08C-254EAD98F6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17DF0324-D4BA-4F88-95DE-FAFB2B8B83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64EFE2B3-BB0B-421A-A95C-4BEC14D270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5198A7A0-1940-4026-918B-76918EA4F8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C19F8979-AF1C-4543-9BAE-4FD677961C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4.5976562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6" width="18" customWidth="1"/>
    <col min="17" max="17" width="16.59765625" customWidth="1"/>
    <col min="18" max="18" width="15.69921875" customWidth="1"/>
    <col min="19" max="19" width="15.5" customWidth="1"/>
    <col min="20" max="20" width="14.69921875" customWidth="1"/>
    <col min="21" max="21" width="13.09765625" customWidth="1"/>
    <col min="22" max="22" width="17.19921875" customWidth="1"/>
    <col min="23" max="23" width="17.5" customWidth="1"/>
    <col min="24" max="24" width="54.3984375" customWidth="1"/>
    <col min="25" max="25" width="19.3984375" customWidth="1"/>
    <col min="26" max="26" width="15.8984375" customWidth="1"/>
    <col min="27" max="28" width="13.09765625" customWidth="1"/>
  </cols>
  <sheetData>
    <row r="1" spans="1:30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/>
      <c r="AA1" s="1"/>
      <c r="AB1" s="1"/>
    </row>
    <row r="2" spans="1:30" ht="21">
      <c r="A2" s="29"/>
      <c r="B2" s="30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1"/>
      <c r="AB2" s="1"/>
    </row>
    <row r="3" spans="1:30" ht="21">
      <c r="A3" s="29"/>
      <c r="B3" s="30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2"/>
      <c r="AA3" s="2"/>
      <c r="AB3" s="2"/>
    </row>
    <row r="4" spans="1:30" ht="15" customHeight="1">
      <c r="A4" s="3" t="s">
        <v>3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5"/>
      <c r="AA4" s="2"/>
      <c r="AB4" s="2"/>
    </row>
    <row r="5" spans="1:30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8"/>
      <c r="N5" s="42"/>
      <c r="O5" s="36" t="s">
        <v>8</v>
      </c>
      <c r="P5" s="38"/>
      <c r="Q5" s="38"/>
      <c r="R5" s="37"/>
      <c r="S5" s="36" t="s">
        <v>9</v>
      </c>
      <c r="T5" s="38"/>
      <c r="U5" s="38"/>
      <c r="V5" s="38"/>
      <c r="W5" s="38"/>
      <c r="X5" s="37"/>
      <c r="Y5" s="40" t="s">
        <v>10</v>
      </c>
      <c r="Z5" s="40" t="s">
        <v>11</v>
      </c>
      <c r="AA5" s="5"/>
      <c r="AB5" s="5"/>
      <c r="AC5" s="5"/>
    </row>
    <row r="6" spans="1:30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17</v>
      </c>
      <c r="G6" s="40" t="s">
        <v>18</v>
      </c>
      <c r="H6" s="40" t="s">
        <v>19</v>
      </c>
      <c r="I6" s="36" t="s">
        <v>20</v>
      </c>
      <c r="J6" s="37"/>
      <c r="K6" s="39" t="s">
        <v>21</v>
      </c>
      <c r="L6" s="37"/>
      <c r="M6" s="40" t="s">
        <v>22</v>
      </c>
      <c r="N6" s="40" t="s">
        <v>23</v>
      </c>
      <c r="O6" s="40" t="s">
        <v>24</v>
      </c>
      <c r="P6" s="43" t="s">
        <v>25</v>
      </c>
      <c r="Q6" s="43" t="s">
        <v>26</v>
      </c>
      <c r="R6" s="43" t="s">
        <v>27</v>
      </c>
      <c r="S6" s="39" t="s">
        <v>28</v>
      </c>
      <c r="T6" s="37"/>
      <c r="U6" s="39" t="s">
        <v>29</v>
      </c>
      <c r="V6" s="37"/>
      <c r="W6" s="40" t="s">
        <v>30</v>
      </c>
      <c r="X6" s="43" t="s">
        <v>31</v>
      </c>
      <c r="Y6" s="44"/>
      <c r="Z6" s="44"/>
      <c r="AA6" s="5"/>
      <c r="AB6" s="5"/>
      <c r="AC6" s="5"/>
      <c r="AD6" s="5"/>
    </row>
    <row r="7" spans="1:30" ht="27.6">
      <c r="A7" s="41"/>
      <c r="B7" s="41"/>
      <c r="C7" s="41"/>
      <c r="D7" s="41"/>
      <c r="E7" s="41"/>
      <c r="F7" s="41"/>
      <c r="G7" s="41"/>
      <c r="H7" s="41"/>
      <c r="I7" s="6" t="s">
        <v>32</v>
      </c>
      <c r="J7" s="6" t="s">
        <v>33</v>
      </c>
      <c r="K7" s="6" t="s">
        <v>34</v>
      </c>
      <c r="L7" s="7" t="s">
        <v>35</v>
      </c>
      <c r="M7" s="41"/>
      <c r="N7" s="41"/>
      <c r="O7" s="41"/>
      <c r="P7" s="41"/>
      <c r="Q7" s="41"/>
      <c r="R7" s="41"/>
      <c r="S7" s="6" t="s">
        <v>36</v>
      </c>
      <c r="T7" s="7" t="s">
        <v>37</v>
      </c>
      <c r="U7" s="6" t="s">
        <v>38</v>
      </c>
      <c r="V7" s="7" t="s">
        <v>39</v>
      </c>
      <c r="W7" s="41"/>
      <c r="X7" s="41"/>
      <c r="Y7" s="41"/>
      <c r="Z7" s="41"/>
      <c r="AA7" s="5"/>
      <c r="AB7" s="5"/>
      <c r="AC7" s="5"/>
      <c r="AD7" s="5"/>
    </row>
    <row r="8" spans="1:30" ht="13.8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45" t="s">
        <v>48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45" t="s">
        <v>49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45" t="s">
        <v>50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45" t="s">
        <v>51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45" t="s">
        <v>52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45" t="s">
        <v>53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45" t="s">
        <v>54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45" t="s">
        <v>55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45" t="s">
        <v>56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45" t="s">
        <v>57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45" t="s">
        <v>58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45" t="s">
        <v>59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45" t="s">
        <v>60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45" t="s">
        <v>61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45" t="s">
        <v>62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45" t="s">
        <v>63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45" t="s">
        <v>64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45" t="s">
        <v>65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45" t="s">
        <v>66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45" t="s">
        <v>67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0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7:L17"/>
    <mergeCell ref="A18:L18"/>
    <mergeCell ref="A19:L19"/>
    <mergeCell ref="A20:L20"/>
    <mergeCell ref="A21:L21"/>
    <mergeCell ref="A44:L44"/>
    <mergeCell ref="A36:L36"/>
    <mergeCell ref="A37:L37"/>
    <mergeCell ref="A38:L38"/>
    <mergeCell ref="A39:L39"/>
    <mergeCell ref="A40:L40"/>
    <mergeCell ref="A41:L41"/>
    <mergeCell ref="A42:L42"/>
    <mergeCell ref="A32:L32"/>
    <mergeCell ref="A33:L33"/>
    <mergeCell ref="A34:L34"/>
    <mergeCell ref="A35:L35"/>
    <mergeCell ref="A43:L43"/>
    <mergeCell ref="A27:L27"/>
    <mergeCell ref="A28:L28"/>
    <mergeCell ref="A29:L29"/>
    <mergeCell ref="A30:L30"/>
    <mergeCell ref="A31:L31"/>
    <mergeCell ref="A22:L22"/>
    <mergeCell ref="A23:L23"/>
    <mergeCell ref="A24:L24"/>
    <mergeCell ref="A25:L25"/>
    <mergeCell ref="A26:L2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A1:A3"/>
    <mergeCell ref="B1:Z1"/>
    <mergeCell ref="B2:Z2"/>
    <mergeCell ref="B3:Z3"/>
    <mergeCell ref="C4:Z4"/>
  </mergeCells>
  <dataValidations count="1">
    <dataValidation type="list" allowBlank="1" sqref="H8:H15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15E4-37C0-496E-A4AC-3A483D8FC964}">
  <sheetPr>
    <tabColor theme="0"/>
  </sheetPr>
  <dimension ref="A1:AE1002"/>
  <sheetViews>
    <sheetView zoomScale="89" zoomScaleNormal="89" workbookViewId="0">
      <pane ySplit="7" topLeftCell="A8" activePane="bottomLeft" state="frozen"/>
      <selection pane="bottomLeft" activeCell="A24" sqref="A24:L24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29"/>
      <c r="B2" s="30" t="s">
        <v>146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29"/>
      <c r="B3" s="30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149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2"/>
      <c r="AC4" s="2"/>
    </row>
    <row r="5" spans="1:31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6" t="s">
        <v>8</v>
      </c>
      <c r="N5" s="38"/>
      <c r="O5" s="38"/>
      <c r="P5" s="38"/>
      <c r="Q5" s="38"/>
      <c r="R5" s="38"/>
      <c r="S5" s="37"/>
      <c r="T5" s="36" t="s">
        <v>9</v>
      </c>
      <c r="U5" s="38"/>
      <c r="V5" s="38"/>
      <c r="W5" s="38"/>
      <c r="X5" s="38"/>
      <c r="Y5" s="37"/>
      <c r="Z5" s="40" t="s">
        <v>69</v>
      </c>
      <c r="AA5" s="40" t="s">
        <v>70</v>
      </c>
      <c r="AB5" s="5"/>
      <c r="AC5" s="5"/>
      <c r="AD5" s="5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71</v>
      </c>
      <c r="G6" s="40" t="s">
        <v>72</v>
      </c>
      <c r="H6" s="40" t="s">
        <v>73</v>
      </c>
      <c r="I6" s="36" t="s">
        <v>20</v>
      </c>
      <c r="J6" s="37"/>
      <c r="K6" s="39" t="s">
        <v>21</v>
      </c>
      <c r="L6" s="37"/>
      <c r="M6" s="40" t="s">
        <v>74</v>
      </c>
      <c r="N6" s="40" t="s">
        <v>75</v>
      </c>
      <c r="O6" s="40" t="s">
        <v>76</v>
      </c>
      <c r="P6" s="40" t="s">
        <v>77</v>
      </c>
      <c r="Q6" s="43" t="s">
        <v>78</v>
      </c>
      <c r="R6" s="43" t="s">
        <v>79</v>
      </c>
      <c r="S6" s="43" t="s">
        <v>80</v>
      </c>
      <c r="T6" s="39" t="s">
        <v>28</v>
      </c>
      <c r="U6" s="37"/>
      <c r="V6" s="39" t="s">
        <v>29</v>
      </c>
      <c r="W6" s="37"/>
      <c r="X6" s="40" t="s">
        <v>81</v>
      </c>
      <c r="Y6" s="43" t="s">
        <v>82</v>
      </c>
      <c r="Z6" s="44"/>
      <c r="AA6" s="44"/>
      <c r="AB6" s="5"/>
      <c r="AC6" s="5"/>
      <c r="AD6" s="5"/>
      <c r="AE6" s="5"/>
    </row>
    <row r="7" spans="1:31" ht="27.6">
      <c r="A7" s="41"/>
      <c r="B7" s="41"/>
      <c r="C7" s="41"/>
      <c r="D7" s="41"/>
      <c r="E7" s="41"/>
      <c r="F7" s="41"/>
      <c r="G7" s="41"/>
      <c r="H7" s="41"/>
      <c r="I7" s="6" t="s">
        <v>83</v>
      </c>
      <c r="J7" s="6" t="s">
        <v>84</v>
      </c>
      <c r="K7" s="6" t="s">
        <v>85</v>
      </c>
      <c r="L7" s="7" t="s">
        <v>86</v>
      </c>
      <c r="M7" s="41"/>
      <c r="N7" s="41"/>
      <c r="O7" s="41"/>
      <c r="P7" s="41"/>
      <c r="Q7" s="41"/>
      <c r="R7" s="41"/>
      <c r="S7" s="41"/>
      <c r="T7" s="6" t="s">
        <v>87</v>
      </c>
      <c r="U7" s="7" t="s">
        <v>88</v>
      </c>
      <c r="V7" s="6" t="s">
        <v>89</v>
      </c>
      <c r="W7" s="7" t="s">
        <v>90</v>
      </c>
      <c r="X7" s="41"/>
      <c r="Y7" s="41"/>
      <c r="Z7" s="41"/>
      <c r="AA7" s="41"/>
      <c r="AB7" s="5"/>
      <c r="AC7" s="5"/>
      <c r="AD7" s="5"/>
      <c r="AE7" s="5"/>
    </row>
    <row r="8" spans="1:31" ht="27.6">
      <c r="A8" s="8" t="s">
        <v>147</v>
      </c>
      <c r="B8" s="8" t="s">
        <v>147</v>
      </c>
      <c r="C8" s="9" t="s">
        <v>148</v>
      </c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5" t="s">
        <v>94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5" t="s">
        <v>95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5" t="s">
        <v>96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5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5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5" t="s">
        <v>99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5" t="s">
        <v>100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5" t="s">
        <v>101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5" t="s">
        <v>102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5" t="s">
        <v>103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5" t="s">
        <v>104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5" t="s">
        <v>105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5" t="s">
        <v>106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5" t="s">
        <v>107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5" t="s">
        <v>108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5" t="s">
        <v>109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5" t="s">
        <v>110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5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5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5" t="s">
        <v>113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5" t="s">
        <v>114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5" t="s">
        <v>115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A22:L22"/>
    <mergeCell ref="A23:L23"/>
    <mergeCell ref="A24:L24"/>
    <mergeCell ref="A25:L25"/>
    <mergeCell ref="A26:L26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8:AD10">
    <cfRule type="notContainsBlanks" dxfId="8" priority="1">
      <formula>LEN(TRIM(AD8))&gt;0</formula>
    </cfRule>
  </conditionalFormatting>
  <dataValidations count="2">
    <dataValidation type="list" allowBlank="1" sqref="H8:H15" xr:uid="{DB617960-5785-43C1-ACC4-D00858B3628C}">
      <formula1>"SERVIÇO,CURSO,EVENTO,REUNIÃO,OUTROS"</formula1>
    </dataValidation>
    <dataValidation type="list" allowBlank="1" sqref="P8:P15" xr:uid="{CA9C8360-FBBF-48BA-9754-97631B21EA56}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3C31-70AA-4364-91E9-5BC773AEF53C}">
  <sheetPr>
    <tabColor theme="0"/>
  </sheetPr>
  <dimension ref="A1:AE1002"/>
  <sheetViews>
    <sheetView zoomScale="89" zoomScaleNormal="89" workbookViewId="0">
      <pane ySplit="7" topLeftCell="A8" activePane="bottomLeft" state="frozen"/>
      <selection pane="bottomLeft" activeCell="C15" sqref="C15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29"/>
      <c r="B2" s="30" t="s">
        <v>146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29"/>
      <c r="B3" s="30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149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2"/>
      <c r="AC4" s="2"/>
    </row>
    <row r="5" spans="1:31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6" t="s">
        <v>8</v>
      </c>
      <c r="N5" s="38"/>
      <c r="O5" s="38"/>
      <c r="P5" s="38"/>
      <c r="Q5" s="38"/>
      <c r="R5" s="38"/>
      <c r="S5" s="37"/>
      <c r="T5" s="36" t="s">
        <v>9</v>
      </c>
      <c r="U5" s="38"/>
      <c r="V5" s="38"/>
      <c r="W5" s="38"/>
      <c r="X5" s="38"/>
      <c r="Y5" s="37"/>
      <c r="Z5" s="40" t="s">
        <v>69</v>
      </c>
      <c r="AA5" s="40" t="s">
        <v>70</v>
      </c>
      <c r="AB5" s="5"/>
      <c r="AC5" s="5"/>
      <c r="AD5" s="5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71</v>
      </c>
      <c r="G6" s="40" t="s">
        <v>72</v>
      </c>
      <c r="H6" s="40" t="s">
        <v>73</v>
      </c>
      <c r="I6" s="36" t="s">
        <v>20</v>
      </c>
      <c r="J6" s="37"/>
      <c r="K6" s="39" t="s">
        <v>21</v>
      </c>
      <c r="L6" s="37"/>
      <c r="M6" s="40" t="s">
        <v>74</v>
      </c>
      <c r="N6" s="40" t="s">
        <v>75</v>
      </c>
      <c r="O6" s="40" t="s">
        <v>76</v>
      </c>
      <c r="P6" s="40" t="s">
        <v>77</v>
      </c>
      <c r="Q6" s="43" t="s">
        <v>78</v>
      </c>
      <c r="R6" s="43" t="s">
        <v>79</v>
      </c>
      <c r="S6" s="43" t="s">
        <v>80</v>
      </c>
      <c r="T6" s="39" t="s">
        <v>28</v>
      </c>
      <c r="U6" s="37"/>
      <c r="V6" s="39" t="s">
        <v>29</v>
      </c>
      <c r="W6" s="37"/>
      <c r="X6" s="40" t="s">
        <v>81</v>
      </c>
      <c r="Y6" s="43" t="s">
        <v>82</v>
      </c>
      <c r="Z6" s="44"/>
      <c r="AA6" s="44"/>
      <c r="AB6" s="5"/>
      <c r="AC6" s="5"/>
      <c r="AD6" s="5"/>
      <c r="AE6" s="5"/>
    </row>
    <row r="7" spans="1:31" ht="27.6">
      <c r="A7" s="41"/>
      <c r="B7" s="41"/>
      <c r="C7" s="41"/>
      <c r="D7" s="41"/>
      <c r="E7" s="41"/>
      <c r="F7" s="41"/>
      <c r="G7" s="41"/>
      <c r="H7" s="41"/>
      <c r="I7" s="6" t="s">
        <v>83</v>
      </c>
      <c r="J7" s="6" t="s">
        <v>84</v>
      </c>
      <c r="K7" s="6" t="s">
        <v>85</v>
      </c>
      <c r="L7" s="7" t="s">
        <v>86</v>
      </c>
      <c r="M7" s="41"/>
      <c r="N7" s="41"/>
      <c r="O7" s="41"/>
      <c r="P7" s="41"/>
      <c r="Q7" s="41"/>
      <c r="R7" s="41"/>
      <c r="S7" s="41"/>
      <c r="T7" s="6" t="s">
        <v>87</v>
      </c>
      <c r="U7" s="7" t="s">
        <v>88</v>
      </c>
      <c r="V7" s="6" t="s">
        <v>89</v>
      </c>
      <c r="W7" s="7" t="s">
        <v>90</v>
      </c>
      <c r="X7" s="41"/>
      <c r="Y7" s="41"/>
      <c r="Z7" s="41"/>
      <c r="AA7" s="41"/>
      <c r="AB7" s="5"/>
      <c r="AC7" s="5"/>
      <c r="AD7" s="5"/>
      <c r="AE7" s="5"/>
    </row>
    <row r="8" spans="1:31" ht="27.6">
      <c r="A8" s="8" t="s">
        <v>147</v>
      </c>
      <c r="B8" s="8" t="s">
        <v>147</v>
      </c>
      <c r="C8" s="9" t="s">
        <v>148</v>
      </c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5" t="s">
        <v>94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5" t="s">
        <v>95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5" t="s">
        <v>96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5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5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5" t="s">
        <v>99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5" t="s">
        <v>100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5" t="s">
        <v>101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5" t="s">
        <v>102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5" t="s">
        <v>103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5" t="s">
        <v>104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5" t="s">
        <v>105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5" t="s">
        <v>106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5" t="s">
        <v>107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5" t="s">
        <v>108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5" t="s">
        <v>109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5" t="s">
        <v>110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5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5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5" t="s">
        <v>113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5" t="s">
        <v>114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5" t="s">
        <v>115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A22:L22"/>
    <mergeCell ref="A23:L23"/>
    <mergeCell ref="A24:L24"/>
    <mergeCell ref="A25:L25"/>
    <mergeCell ref="A26:L26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8:AD10">
    <cfRule type="notContainsBlanks" dxfId="9" priority="1">
      <formula>LEN(TRIM(AD8))&gt;0</formula>
    </cfRule>
  </conditionalFormatting>
  <dataValidations count="2">
    <dataValidation type="list" allowBlank="1" sqref="P8:P15" xr:uid="{2C6D5CCF-12CB-4826-8F0C-80A50DE2F0F7}">
      <formula1>$AD$8:$AD$10</formula1>
    </dataValidation>
    <dataValidation type="list" allowBlank="1" sqref="H8:H15" xr:uid="{247456AA-4878-4A5C-93CE-7CAE83902417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E1002"/>
  <sheetViews>
    <sheetView zoomScale="89" zoomScaleNormal="89" workbookViewId="0">
      <pane ySplit="7" topLeftCell="A8" activePane="bottomLeft" state="frozen"/>
      <selection pane="bottomLeft" activeCell="C12" sqref="C12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29"/>
      <c r="B2" s="30" t="s">
        <v>146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29"/>
      <c r="B3" s="30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149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2"/>
      <c r="AC4" s="2"/>
    </row>
    <row r="5" spans="1:31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6" t="s">
        <v>8</v>
      </c>
      <c r="N5" s="38"/>
      <c r="O5" s="38"/>
      <c r="P5" s="38"/>
      <c r="Q5" s="38"/>
      <c r="R5" s="38"/>
      <c r="S5" s="37"/>
      <c r="T5" s="36" t="s">
        <v>9</v>
      </c>
      <c r="U5" s="38"/>
      <c r="V5" s="38"/>
      <c r="W5" s="38"/>
      <c r="X5" s="38"/>
      <c r="Y5" s="37"/>
      <c r="Z5" s="40" t="s">
        <v>69</v>
      </c>
      <c r="AA5" s="40" t="s">
        <v>70</v>
      </c>
      <c r="AB5" s="5"/>
      <c r="AC5" s="5"/>
      <c r="AD5" s="5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71</v>
      </c>
      <c r="G6" s="40" t="s">
        <v>72</v>
      </c>
      <c r="H6" s="40" t="s">
        <v>73</v>
      </c>
      <c r="I6" s="36" t="s">
        <v>20</v>
      </c>
      <c r="J6" s="37"/>
      <c r="K6" s="39" t="s">
        <v>21</v>
      </c>
      <c r="L6" s="37"/>
      <c r="M6" s="40" t="s">
        <v>74</v>
      </c>
      <c r="N6" s="40" t="s">
        <v>75</v>
      </c>
      <c r="O6" s="40" t="s">
        <v>76</v>
      </c>
      <c r="P6" s="40" t="s">
        <v>77</v>
      </c>
      <c r="Q6" s="43" t="s">
        <v>78</v>
      </c>
      <c r="R6" s="43" t="s">
        <v>79</v>
      </c>
      <c r="S6" s="43" t="s">
        <v>80</v>
      </c>
      <c r="T6" s="39" t="s">
        <v>28</v>
      </c>
      <c r="U6" s="37"/>
      <c r="V6" s="39" t="s">
        <v>29</v>
      </c>
      <c r="W6" s="37"/>
      <c r="X6" s="40" t="s">
        <v>81</v>
      </c>
      <c r="Y6" s="43" t="s">
        <v>82</v>
      </c>
      <c r="Z6" s="44"/>
      <c r="AA6" s="44"/>
      <c r="AB6" s="5"/>
      <c r="AC6" s="5"/>
      <c r="AD6" s="5"/>
      <c r="AE6" s="5"/>
    </row>
    <row r="7" spans="1:31" ht="27.6">
      <c r="A7" s="41"/>
      <c r="B7" s="41"/>
      <c r="C7" s="41"/>
      <c r="D7" s="41"/>
      <c r="E7" s="41"/>
      <c r="F7" s="41"/>
      <c r="G7" s="41"/>
      <c r="H7" s="41"/>
      <c r="I7" s="6" t="s">
        <v>83</v>
      </c>
      <c r="J7" s="6" t="s">
        <v>84</v>
      </c>
      <c r="K7" s="6" t="s">
        <v>85</v>
      </c>
      <c r="L7" s="7" t="s">
        <v>86</v>
      </c>
      <c r="M7" s="41"/>
      <c r="N7" s="41"/>
      <c r="O7" s="41"/>
      <c r="P7" s="41"/>
      <c r="Q7" s="41"/>
      <c r="R7" s="41"/>
      <c r="S7" s="41"/>
      <c r="T7" s="6" t="s">
        <v>87</v>
      </c>
      <c r="U7" s="7" t="s">
        <v>88</v>
      </c>
      <c r="V7" s="6" t="s">
        <v>89</v>
      </c>
      <c r="W7" s="7" t="s">
        <v>90</v>
      </c>
      <c r="X7" s="41"/>
      <c r="Y7" s="41"/>
      <c r="Z7" s="41"/>
      <c r="AA7" s="41"/>
      <c r="AB7" s="5"/>
      <c r="AC7" s="5"/>
      <c r="AD7" s="5"/>
      <c r="AE7" s="5"/>
    </row>
    <row r="8" spans="1:31" ht="27.6">
      <c r="A8" s="8" t="s">
        <v>147</v>
      </c>
      <c r="B8" s="8" t="s">
        <v>147</v>
      </c>
      <c r="C8" s="9" t="s">
        <v>148</v>
      </c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5" t="s">
        <v>94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5" t="s">
        <v>95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5" t="s">
        <v>96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5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5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5" t="s">
        <v>99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5" t="s">
        <v>100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5" t="s">
        <v>101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5" t="s">
        <v>102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5" t="s">
        <v>103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5" t="s">
        <v>104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5" t="s">
        <v>105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5" t="s">
        <v>106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5" t="s">
        <v>107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5" t="s">
        <v>108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5" t="s">
        <v>109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5" t="s">
        <v>110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5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5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5" t="s">
        <v>113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5" t="s">
        <v>114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5" t="s">
        <v>115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3:L43"/>
    <mergeCell ref="A44:L44"/>
    <mergeCell ref="A45:L45"/>
    <mergeCell ref="A46:L46"/>
    <mergeCell ref="A36:L36"/>
    <mergeCell ref="A37:L37"/>
    <mergeCell ref="A38:L38"/>
    <mergeCell ref="A39:L39"/>
    <mergeCell ref="A40:L40"/>
    <mergeCell ref="A41:L41"/>
    <mergeCell ref="A42:L42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T5:Y5"/>
    <mergeCell ref="A22:L22"/>
    <mergeCell ref="A23:L23"/>
    <mergeCell ref="A24:L24"/>
    <mergeCell ref="A25:L25"/>
    <mergeCell ref="A17:L17"/>
    <mergeCell ref="A18:L18"/>
    <mergeCell ref="A19:L19"/>
    <mergeCell ref="A20:L20"/>
    <mergeCell ref="A21:L21"/>
    <mergeCell ref="N6:N7"/>
    <mergeCell ref="T6:U6"/>
    <mergeCell ref="V6:W6"/>
    <mergeCell ref="X6:X7"/>
    <mergeCell ref="Y6:Y7"/>
    <mergeCell ref="C5:E5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A1:A3"/>
    <mergeCell ref="B1:AA1"/>
    <mergeCell ref="B2:AA2"/>
    <mergeCell ref="B3:AA3"/>
    <mergeCell ref="C4:AA4"/>
    <mergeCell ref="F5:L5"/>
    <mergeCell ref="R6:R7"/>
    <mergeCell ref="Q6:Q7"/>
    <mergeCell ref="P6:P7"/>
    <mergeCell ref="O6:O7"/>
  </mergeCells>
  <conditionalFormatting sqref="AD8:AD10">
    <cfRule type="notContainsBlanks" dxfId="10" priority="1">
      <formula>LEN(TRIM(AD8))&gt;0</formula>
    </cfRule>
  </conditionalFormatting>
  <dataValidations count="2">
    <dataValidation type="list" allowBlank="1" sqref="H8:H15" xr:uid="{00000000-0002-0000-0100-000000000000}">
      <formula1>"SERVIÇO,CURSO,EVENTO,REUNIÃO,OUTROS"</formula1>
    </dataValidation>
    <dataValidation type="list" allowBlank="1" sqref="P8:P15" xr:uid="{00000000-0002-0000-0100-000001000000}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2:I14"/>
  <sheetViews>
    <sheetView workbookViewId="0">
      <selection activeCell="B17" sqref="B17"/>
    </sheetView>
  </sheetViews>
  <sheetFormatPr defaultColWidth="12.59765625" defaultRowHeight="15" customHeight="1"/>
  <sheetData>
    <row r="2" spans="2:9" ht="15" customHeight="1">
      <c r="B2" s="23" t="s">
        <v>116</v>
      </c>
      <c r="C2" s="24"/>
      <c r="D2" s="24"/>
      <c r="E2" s="24"/>
      <c r="F2" s="24"/>
      <c r="G2" s="24"/>
      <c r="H2" s="24"/>
      <c r="I2" s="24"/>
    </row>
    <row r="3" spans="2:9" ht="13.8">
      <c r="B3" s="25"/>
      <c r="C3" s="25"/>
      <c r="D3" s="25"/>
      <c r="E3" s="25"/>
      <c r="F3" s="25"/>
      <c r="G3" s="25"/>
      <c r="H3" s="25"/>
      <c r="I3" s="25"/>
    </row>
    <row r="4" spans="2:9" ht="13.8">
      <c r="B4" s="48" t="s">
        <v>117</v>
      </c>
      <c r="C4" s="29"/>
      <c r="D4" s="29"/>
      <c r="E4" s="29"/>
      <c r="F4" s="29"/>
      <c r="G4" s="29"/>
      <c r="H4" s="29"/>
      <c r="I4" s="29"/>
    </row>
    <row r="5" spans="2:9" ht="13.8">
      <c r="B5" s="48" t="s">
        <v>118</v>
      </c>
      <c r="C5" s="29"/>
      <c r="D5" s="29"/>
      <c r="E5" s="29"/>
      <c r="F5" s="29"/>
      <c r="G5" s="29"/>
      <c r="H5" s="29"/>
      <c r="I5" s="29"/>
    </row>
    <row r="6" spans="2:9" ht="13.8">
      <c r="B6" s="48" t="s">
        <v>119</v>
      </c>
      <c r="C6" s="29"/>
      <c r="D6" s="29"/>
      <c r="E6" s="29"/>
      <c r="F6" s="29"/>
      <c r="G6" s="29"/>
      <c r="H6" s="29"/>
      <c r="I6" s="29"/>
    </row>
    <row r="7" spans="2:9" ht="13.8">
      <c r="B7" s="48" t="s">
        <v>120</v>
      </c>
      <c r="C7" s="29"/>
      <c r="D7" s="29"/>
      <c r="E7" s="29"/>
      <c r="F7" s="29"/>
      <c r="G7" s="29"/>
      <c r="H7" s="29"/>
      <c r="I7" s="29"/>
    </row>
    <row r="13" spans="2:9" ht="15" customHeight="1">
      <c r="B13" s="26" t="s">
        <v>143</v>
      </c>
    </row>
    <row r="14" spans="2:9" ht="15" customHeight="1">
      <c r="B14" s="27" t="s">
        <v>144</v>
      </c>
    </row>
  </sheetData>
  <mergeCells count="4"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4.5976562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6" width="18" customWidth="1"/>
    <col min="17" max="17" width="16.59765625" customWidth="1"/>
    <col min="18" max="18" width="15.69921875" customWidth="1"/>
    <col min="19" max="19" width="15.5" customWidth="1"/>
    <col min="20" max="20" width="14.69921875" customWidth="1"/>
    <col min="21" max="21" width="13.09765625" customWidth="1"/>
    <col min="22" max="22" width="17.19921875" customWidth="1"/>
    <col min="23" max="23" width="17.5" customWidth="1"/>
    <col min="24" max="24" width="21.5" customWidth="1"/>
    <col min="25" max="25" width="19.3984375" customWidth="1"/>
    <col min="26" max="26" width="32" customWidth="1"/>
    <col min="27" max="28" width="13.09765625" customWidth="1"/>
  </cols>
  <sheetData>
    <row r="1" spans="1:30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/>
      <c r="AA1" s="1"/>
      <c r="AB1" s="1"/>
    </row>
    <row r="2" spans="1:30" ht="21">
      <c r="A2" s="29"/>
      <c r="B2" s="30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1"/>
      <c r="AB2" s="1"/>
    </row>
    <row r="3" spans="1:30" ht="21">
      <c r="A3" s="29"/>
      <c r="B3" s="30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2"/>
      <c r="AA3" s="2"/>
      <c r="AB3" s="2"/>
    </row>
    <row r="4" spans="1:30" ht="15" customHeight="1">
      <c r="A4" s="3" t="s">
        <v>3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5"/>
      <c r="AA4" s="2"/>
      <c r="AB4" s="2"/>
    </row>
    <row r="5" spans="1:30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8"/>
      <c r="N5" s="42"/>
      <c r="O5" s="36" t="s">
        <v>8</v>
      </c>
      <c r="P5" s="38"/>
      <c r="Q5" s="38"/>
      <c r="R5" s="37"/>
      <c r="S5" s="36" t="s">
        <v>9</v>
      </c>
      <c r="T5" s="38"/>
      <c r="U5" s="38"/>
      <c r="V5" s="38"/>
      <c r="W5" s="38"/>
      <c r="X5" s="37"/>
      <c r="Y5" s="40" t="s">
        <v>121</v>
      </c>
      <c r="Z5" s="40" t="s">
        <v>122</v>
      </c>
      <c r="AA5" s="5"/>
      <c r="AB5" s="5"/>
      <c r="AC5" s="5"/>
    </row>
    <row r="6" spans="1:30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17</v>
      </c>
      <c r="G6" s="40" t="s">
        <v>18</v>
      </c>
      <c r="H6" s="40" t="s">
        <v>19</v>
      </c>
      <c r="I6" s="36" t="s">
        <v>20</v>
      </c>
      <c r="J6" s="37"/>
      <c r="K6" s="39" t="s">
        <v>21</v>
      </c>
      <c r="L6" s="37"/>
      <c r="M6" s="40" t="s">
        <v>22</v>
      </c>
      <c r="N6" s="40" t="s">
        <v>23</v>
      </c>
      <c r="O6" s="40" t="s">
        <v>123</v>
      </c>
      <c r="P6" s="43" t="s">
        <v>124</v>
      </c>
      <c r="Q6" s="43" t="s">
        <v>125</v>
      </c>
      <c r="R6" s="43" t="s">
        <v>126</v>
      </c>
      <c r="S6" s="39" t="s">
        <v>28</v>
      </c>
      <c r="T6" s="37"/>
      <c r="U6" s="39" t="s">
        <v>29</v>
      </c>
      <c r="V6" s="37"/>
      <c r="W6" s="40" t="s">
        <v>127</v>
      </c>
      <c r="X6" s="43" t="s">
        <v>128</v>
      </c>
      <c r="Y6" s="44"/>
      <c r="Z6" s="44"/>
      <c r="AA6" s="5"/>
      <c r="AB6" s="5"/>
      <c r="AC6" s="5"/>
      <c r="AD6" s="5"/>
    </row>
    <row r="7" spans="1:30" ht="27.6">
      <c r="A7" s="41"/>
      <c r="B7" s="41"/>
      <c r="C7" s="41"/>
      <c r="D7" s="41"/>
      <c r="E7" s="41"/>
      <c r="F7" s="41"/>
      <c r="G7" s="41"/>
      <c r="H7" s="41"/>
      <c r="I7" s="6" t="s">
        <v>32</v>
      </c>
      <c r="J7" s="6" t="s">
        <v>33</v>
      </c>
      <c r="K7" s="6" t="s">
        <v>34</v>
      </c>
      <c r="L7" s="7" t="s">
        <v>35</v>
      </c>
      <c r="M7" s="41"/>
      <c r="N7" s="41"/>
      <c r="O7" s="41"/>
      <c r="P7" s="41"/>
      <c r="Q7" s="41"/>
      <c r="R7" s="41"/>
      <c r="S7" s="6" t="s">
        <v>129</v>
      </c>
      <c r="T7" s="7" t="s">
        <v>130</v>
      </c>
      <c r="U7" s="6" t="s">
        <v>87</v>
      </c>
      <c r="V7" s="7" t="s">
        <v>88</v>
      </c>
      <c r="W7" s="41"/>
      <c r="X7" s="41"/>
      <c r="Y7" s="41"/>
      <c r="Z7" s="41"/>
      <c r="AA7" s="5"/>
      <c r="AB7" s="5"/>
      <c r="AC7" s="5"/>
      <c r="AD7" s="5"/>
    </row>
    <row r="8" spans="1:30" ht="13.8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45" t="s">
        <v>48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45" t="s">
        <v>49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45" t="s">
        <v>50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45" t="s">
        <v>51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45" t="s">
        <v>52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45" t="s">
        <v>53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45" t="s">
        <v>54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45" t="s">
        <v>55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45" t="s">
        <v>56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45" t="s">
        <v>131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45" t="s">
        <v>132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45" t="s">
        <v>133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45" t="s">
        <v>134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45" t="s">
        <v>135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45" t="s">
        <v>136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45" t="s">
        <v>137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45" t="s">
        <v>138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45" t="s">
        <v>139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45" t="s">
        <v>140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45" t="s">
        <v>141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45" t="s">
        <v>142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7:L17"/>
    <mergeCell ref="A18:L18"/>
    <mergeCell ref="A19:L19"/>
    <mergeCell ref="A20:L20"/>
    <mergeCell ref="A21:L21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A32:L32"/>
    <mergeCell ref="A33:L33"/>
    <mergeCell ref="A34:L34"/>
    <mergeCell ref="A35:L35"/>
    <mergeCell ref="A43:L43"/>
    <mergeCell ref="A27:L27"/>
    <mergeCell ref="A28:L28"/>
    <mergeCell ref="A29:L29"/>
    <mergeCell ref="A30:L30"/>
    <mergeCell ref="A31:L31"/>
    <mergeCell ref="A22:L22"/>
    <mergeCell ref="A23:L23"/>
    <mergeCell ref="A24:L24"/>
    <mergeCell ref="A25:L25"/>
    <mergeCell ref="A26:L2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A1:A3"/>
    <mergeCell ref="B1:Z1"/>
    <mergeCell ref="B2:Z2"/>
    <mergeCell ref="B3:Z3"/>
    <mergeCell ref="C4:Z4"/>
  </mergeCells>
  <dataValidations count="1">
    <dataValidation type="list" allowBlank="1" sqref="H8:H15" xr:uid="{00000000-0002-0000-03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62D3B-F73A-4D7A-A57B-53AC093F4BF1}">
  <sheetPr>
    <tabColor theme="0"/>
  </sheetPr>
  <dimension ref="A1:AE1002"/>
  <sheetViews>
    <sheetView tabSelected="1" zoomScale="89" zoomScaleNormal="89" workbookViewId="0">
      <pane ySplit="7" topLeftCell="A8" activePane="bottomLeft" state="frozen"/>
      <selection pane="bottomLeft" activeCell="A21" sqref="A21:L21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29"/>
      <c r="B2" s="30" t="s">
        <v>146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29"/>
      <c r="B3" s="30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149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2"/>
      <c r="AC4" s="2"/>
    </row>
    <row r="5" spans="1:31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6" t="s">
        <v>8</v>
      </c>
      <c r="N5" s="38"/>
      <c r="O5" s="38"/>
      <c r="P5" s="38"/>
      <c r="Q5" s="38"/>
      <c r="R5" s="38"/>
      <c r="S5" s="37"/>
      <c r="T5" s="36" t="s">
        <v>9</v>
      </c>
      <c r="U5" s="38"/>
      <c r="V5" s="38"/>
      <c r="W5" s="38"/>
      <c r="X5" s="38"/>
      <c r="Y5" s="37"/>
      <c r="Z5" s="40" t="s">
        <v>69</v>
      </c>
      <c r="AA5" s="40" t="s">
        <v>70</v>
      </c>
      <c r="AB5" s="5"/>
      <c r="AC5" s="5"/>
      <c r="AD5" s="5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71</v>
      </c>
      <c r="G6" s="40" t="s">
        <v>72</v>
      </c>
      <c r="H6" s="40" t="s">
        <v>73</v>
      </c>
      <c r="I6" s="36" t="s">
        <v>20</v>
      </c>
      <c r="J6" s="37"/>
      <c r="K6" s="39" t="s">
        <v>21</v>
      </c>
      <c r="L6" s="37"/>
      <c r="M6" s="40" t="s">
        <v>74</v>
      </c>
      <c r="N6" s="40" t="s">
        <v>75</v>
      </c>
      <c r="O6" s="40" t="s">
        <v>76</v>
      </c>
      <c r="P6" s="40" t="s">
        <v>77</v>
      </c>
      <c r="Q6" s="43" t="s">
        <v>78</v>
      </c>
      <c r="R6" s="43" t="s">
        <v>79</v>
      </c>
      <c r="S6" s="43" t="s">
        <v>80</v>
      </c>
      <c r="T6" s="39" t="s">
        <v>28</v>
      </c>
      <c r="U6" s="37"/>
      <c r="V6" s="39" t="s">
        <v>29</v>
      </c>
      <c r="W6" s="37"/>
      <c r="X6" s="40" t="s">
        <v>81</v>
      </c>
      <c r="Y6" s="43" t="s">
        <v>82</v>
      </c>
      <c r="Z6" s="44"/>
      <c r="AA6" s="44"/>
      <c r="AB6" s="5"/>
      <c r="AC6" s="5"/>
      <c r="AD6" s="5"/>
      <c r="AE6" s="5"/>
    </row>
    <row r="7" spans="1:31" ht="27.6">
      <c r="A7" s="41"/>
      <c r="B7" s="41"/>
      <c r="C7" s="41"/>
      <c r="D7" s="41"/>
      <c r="E7" s="41"/>
      <c r="F7" s="41"/>
      <c r="G7" s="41"/>
      <c r="H7" s="41"/>
      <c r="I7" s="6" t="s">
        <v>83</v>
      </c>
      <c r="J7" s="6" t="s">
        <v>84</v>
      </c>
      <c r="K7" s="6" t="s">
        <v>85</v>
      </c>
      <c r="L7" s="7" t="s">
        <v>86</v>
      </c>
      <c r="M7" s="41"/>
      <c r="N7" s="41"/>
      <c r="O7" s="41"/>
      <c r="P7" s="41"/>
      <c r="Q7" s="41"/>
      <c r="R7" s="41"/>
      <c r="S7" s="41"/>
      <c r="T7" s="6" t="s">
        <v>87</v>
      </c>
      <c r="U7" s="7" t="s">
        <v>88</v>
      </c>
      <c r="V7" s="6" t="s">
        <v>89</v>
      </c>
      <c r="W7" s="7" t="s">
        <v>90</v>
      </c>
      <c r="X7" s="41"/>
      <c r="Y7" s="41"/>
      <c r="Z7" s="41"/>
      <c r="AA7" s="41"/>
      <c r="AB7" s="5"/>
      <c r="AC7" s="5"/>
      <c r="AD7" s="5"/>
      <c r="AE7" s="5"/>
    </row>
    <row r="8" spans="1:31" ht="27.6">
      <c r="A8" s="8" t="s">
        <v>147</v>
      </c>
      <c r="B8" s="8" t="s">
        <v>147</v>
      </c>
      <c r="C8" s="9" t="s">
        <v>148</v>
      </c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5" t="s">
        <v>94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5" t="s">
        <v>95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5" t="s">
        <v>96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5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5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5" t="s">
        <v>99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5" t="s">
        <v>100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5" t="s">
        <v>101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5" t="s">
        <v>102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5" t="s">
        <v>103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5" t="s">
        <v>104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5" t="s">
        <v>105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5" t="s">
        <v>106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5" t="s">
        <v>107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5" t="s">
        <v>108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5" t="s">
        <v>109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5" t="s">
        <v>110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5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5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5" t="s">
        <v>113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5" t="s">
        <v>114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5" t="s">
        <v>115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A22:L22"/>
    <mergeCell ref="A23:L23"/>
    <mergeCell ref="A24:L24"/>
    <mergeCell ref="A25:L25"/>
    <mergeCell ref="A26:L26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8:AD10">
    <cfRule type="notContainsBlanks" dxfId="0" priority="1">
      <formula>LEN(TRIM(AD8))&gt;0</formula>
    </cfRule>
  </conditionalFormatting>
  <dataValidations count="2">
    <dataValidation type="list" allowBlank="1" sqref="P8:P15" xr:uid="{268B116C-2902-4B9F-A513-C282674F7C1D}">
      <formula1>$AD$8:$AD$10</formula1>
    </dataValidation>
    <dataValidation type="list" allowBlank="1" sqref="H8:H15" xr:uid="{21D7B97F-97EA-4561-9072-8499C7DA6DCF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8FBF-9AFB-4622-93AD-2030D6C7B5DC}">
  <sheetPr>
    <tabColor theme="0"/>
  </sheetPr>
  <dimension ref="A1:AE1002"/>
  <sheetViews>
    <sheetView zoomScale="89" zoomScaleNormal="89" workbookViewId="0">
      <pane ySplit="7" topLeftCell="A8" activePane="bottomLeft" state="frozen"/>
      <selection pane="bottomLeft" activeCell="A25" sqref="A25:L25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29"/>
      <c r="B2" s="30" t="s">
        <v>146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29"/>
      <c r="B3" s="30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149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2"/>
      <c r="AC4" s="2"/>
    </row>
    <row r="5" spans="1:31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6" t="s">
        <v>8</v>
      </c>
      <c r="N5" s="38"/>
      <c r="O5" s="38"/>
      <c r="P5" s="38"/>
      <c r="Q5" s="38"/>
      <c r="R5" s="38"/>
      <c r="S5" s="37"/>
      <c r="T5" s="36" t="s">
        <v>9</v>
      </c>
      <c r="U5" s="38"/>
      <c r="V5" s="38"/>
      <c r="W5" s="38"/>
      <c r="X5" s="38"/>
      <c r="Y5" s="37"/>
      <c r="Z5" s="40" t="s">
        <v>69</v>
      </c>
      <c r="AA5" s="40" t="s">
        <v>70</v>
      </c>
      <c r="AB5" s="5"/>
      <c r="AC5" s="5"/>
      <c r="AD5" s="5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71</v>
      </c>
      <c r="G6" s="40" t="s">
        <v>72</v>
      </c>
      <c r="H6" s="40" t="s">
        <v>73</v>
      </c>
      <c r="I6" s="36" t="s">
        <v>20</v>
      </c>
      <c r="J6" s="37"/>
      <c r="K6" s="39" t="s">
        <v>21</v>
      </c>
      <c r="L6" s="37"/>
      <c r="M6" s="40" t="s">
        <v>74</v>
      </c>
      <c r="N6" s="40" t="s">
        <v>75</v>
      </c>
      <c r="O6" s="40" t="s">
        <v>76</v>
      </c>
      <c r="P6" s="40" t="s">
        <v>77</v>
      </c>
      <c r="Q6" s="43" t="s">
        <v>78</v>
      </c>
      <c r="R6" s="43" t="s">
        <v>79</v>
      </c>
      <c r="S6" s="43" t="s">
        <v>80</v>
      </c>
      <c r="T6" s="39" t="s">
        <v>28</v>
      </c>
      <c r="U6" s="37"/>
      <c r="V6" s="39" t="s">
        <v>29</v>
      </c>
      <c r="W6" s="37"/>
      <c r="X6" s="40" t="s">
        <v>81</v>
      </c>
      <c r="Y6" s="43" t="s">
        <v>82</v>
      </c>
      <c r="Z6" s="44"/>
      <c r="AA6" s="44"/>
      <c r="AB6" s="5"/>
      <c r="AC6" s="5"/>
      <c r="AD6" s="5"/>
      <c r="AE6" s="5"/>
    </row>
    <row r="7" spans="1:31" ht="27.6">
      <c r="A7" s="41"/>
      <c r="B7" s="41"/>
      <c r="C7" s="41"/>
      <c r="D7" s="41"/>
      <c r="E7" s="41"/>
      <c r="F7" s="41"/>
      <c r="G7" s="41"/>
      <c r="H7" s="41"/>
      <c r="I7" s="6" t="s">
        <v>83</v>
      </c>
      <c r="J7" s="6" t="s">
        <v>84</v>
      </c>
      <c r="K7" s="6" t="s">
        <v>85</v>
      </c>
      <c r="L7" s="7" t="s">
        <v>86</v>
      </c>
      <c r="M7" s="41"/>
      <c r="N7" s="41"/>
      <c r="O7" s="41"/>
      <c r="P7" s="41"/>
      <c r="Q7" s="41"/>
      <c r="R7" s="41"/>
      <c r="S7" s="41"/>
      <c r="T7" s="6" t="s">
        <v>87</v>
      </c>
      <c r="U7" s="7" t="s">
        <v>88</v>
      </c>
      <c r="V7" s="6" t="s">
        <v>89</v>
      </c>
      <c r="W7" s="7" t="s">
        <v>90</v>
      </c>
      <c r="X7" s="41"/>
      <c r="Y7" s="41"/>
      <c r="Z7" s="41"/>
      <c r="AA7" s="41"/>
      <c r="AB7" s="5"/>
      <c r="AC7" s="5"/>
      <c r="AD7" s="5"/>
      <c r="AE7" s="5"/>
    </row>
    <row r="8" spans="1:31" ht="27.6">
      <c r="A8" s="8" t="s">
        <v>147</v>
      </c>
      <c r="B8" s="8" t="s">
        <v>147</v>
      </c>
      <c r="C8" s="9" t="s">
        <v>148</v>
      </c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5" t="s">
        <v>94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5" t="s">
        <v>95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5" t="s">
        <v>96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5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5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5" t="s">
        <v>99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5" t="s">
        <v>100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5" t="s">
        <v>101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5" t="s">
        <v>102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5" t="s">
        <v>103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5" t="s">
        <v>104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5" t="s">
        <v>105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5" t="s">
        <v>106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5" t="s">
        <v>107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5" t="s">
        <v>108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5" t="s">
        <v>109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5" t="s">
        <v>110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5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5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5" t="s">
        <v>113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5" t="s">
        <v>114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5" t="s">
        <v>115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A22:L22"/>
    <mergeCell ref="A23:L23"/>
    <mergeCell ref="A24:L24"/>
    <mergeCell ref="A25:L25"/>
    <mergeCell ref="A26:L26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8:AD10">
    <cfRule type="notContainsBlanks" dxfId="1" priority="1">
      <formula>LEN(TRIM(AD8))&gt;0</formula>
    </cfRule>
  </conditionalFormatting>
  <dataValidations count="2">
    <dataValidation type="list" allowBlank="1" sqref="H8:H15" xr:uid="{A6112CF5-60DF-4219-845F-78BC48013847}">
      <formula1>"SERVIÇO,CURSO,EVENTO,REUNIÃO,OUTROS"</formula1>
    </dataValidation>
    <dataValidation type="list" allowBlank="1" sqref="P8:P15" xr:uid="{835C2B2B-D6CB-49B1-B9D5-354F96DBC8C9}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51EF-F958-4284-B0C9-873EA9962A24}">
  <sheetPr>
    <tabColor theme="0"/>
  </sheetPr>
  <dimension ref="A1:AE1002"/>
  <sheetViews>
    <sheetView zoomScale="89" zoomScaleNormal="89" workbookViewId="0">
      <pane ySplit="7" topLeftCell="A8" activePane="bottomLeft" state="frozen"/>
      <selection pane="bottomLeft" activeCell="A25" sqref="A25:L25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29"/>
      <c r="B2" s="30" t="s">
        <v>146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29"/>
      <c r="B3" s="30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149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2"/>
      <c r="AC4" s="2"/>
    </row>
    <row r="5" spans="1:31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6" t="s">
        <v>8</v>
      </c>
      <c r="N5" s="38"/>
      <c r="O5" s="38"/>
      <c r="P5" s="38"/>
      <c r="Q5" s="38"/>
      <c r="R5" s="38"/>
      <c r="S5" s="37"/>
      <c r="T5" s="36" t="s">
        <v>9</v>
      </c>
      <c r="U5" s="38"/>
      <c r="V5" s="38"/>
      <c r="W5" s="38"/>
      <c r="X5" s="38"/>
      <c r="Y5" s="37"/>
      <c r="Z5" s="40" t="s">
        <v>69</v>
      </c>
      <c r="AA5" s="40" t="s">
        <v>70</v>
      </c>
      <c r="AB5" s="5"/>
      <c r="AC5" s="5"/>
      <c r="AD5" s="5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71</v>
      </c>
      <c r="G6" s="40" t="s">
        <v>72</v>
      </c>
      <c r="H6" s="40" t="s">
        <v>73</v>
      </c>
      <c r="I6" s="36" t="s">
        <v>20</v>
      </c>
      <c r="J6" s="37"/>
      <c r="K6" s="39" t="s">
        <v>21</v>
      </c>
      <c r="L6" s="37"/>
      <c r="M6" s="40" t="s">
        <v>74</v>
      </c>
      <c r="N6" s="40" t="s">
        <v>75</v>
      </c>
      <c r="O6" s="40" t="s">
        <v>76</v>
      </c>
      <c r="P6" s="40" t="s">
        <v>77</v>
      </c>
      <c r="Q6" s="43" t="s">
        <v>78</v>
      </c>
      <c r="R6" s="43" t="s">
        <v>79</v>
      </c>
      <c r="S6" s="43" t="s">
        <v>80</v>
      </c>
      <c r="T6" s="39" t="s">
        <v>28</v>
      </c>
      <c r="U6" s="37"/>
      <c r="V6" s="39" t="s">
        <v>29</v>
      </c>
      <c r="W6" s="37"/>
      <c r="X6" s="40" t="s">
        <v>81</v>
      </c>
      <c r="Y6" s="43" t="s">
        <v>82</v>
      </c>
      <c r="Z6" s="44"/>
      <c r="AA6" s="44"/>
      <c r="AB6" s="5"/>
      <c r="AC6" s="5"/>
      <c r="AD6" s="5"/>
      <c r="AE6" s="5"/>
    </row>
    <row r="7" spans="1:31" ht="27.6">
      <c r="A7" s="41"/>
      <c r="B7" s="41"/>
      <c r="C7" s="41"/>
      <c r="D7" s="41"/>
      <c r="E7" s="41"/>
      <c r="F7" s="41"/>
      <c r="G7" s="41"/>
      <c r="H7" s="41"/>
      <c r="I7" s="6" t="s">
        <v>83</v>
      </c>
      <c r="J7" s="6" t="s">
        <v>84</v>
      </c>
      <c r="K7" s="6" t="s">
        <v>85</v>
      </c>
      <c r="L7" s="7" t="s">
        <v>86</v>
      </c>
      <c r="M7" s="41"/>
      <c r="N7" s="41"/>
      <c r="O7" s="41"/>
      <c r="P7" s="41"/>
      <c r="Q7" s="41"/>
      <c r="R7" s="41"/>
      <c r="S7" s="41"/>
      <c r="T7" s="6" t="s">
        <v>87</v>
      </c>
      <c r="U7" s="7" t="s">
        <v>88</v>
      </c>
      <c r="V7" s="6" t="s">
        <v>89</v>
      </c>
      <c r="W7" s="7" t="s">
        <v>90</v>
      </c>
      <c r="X7" s="41"/>
      <c r="Y7" s="41"/>
      <c r="Z7" s="41"/>
      <c r="AA7" s="41"/>
      <c r="AB7" s="5"/>
      <c r="AC7" s="5"/>
      <c r="AD7" s="5"/>
      <c r="AE7" s="5"/>
    </row>
    <row r="8" spans="1:31" ht="27.6">
      <c r="A8" s="8" t="s">
        <v>147</v>
      </c>
      <c r="B8" s="8" t="s">
        <v>147</v>
      </c>
      <c r="C8" s="9" t="s">
        <v>148</v>
      </c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5" t="s">
        <v>94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5" t="s">
        <v>95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5" t="s">
        <v>96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5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5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5" t="s">
        <v>99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5" t="s">
        <v>100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5" t="s">
        <v>101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5" t="s">
        <v>102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5" t="s">
        <v>103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5" t="s">
        <v>104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5" t="s">
        <v>105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5" t="s">
        <v>106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5" t="s">
        <v>107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5" t="s">
        <v>108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5" t="s">
        <v>109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5" t="s">
        <v>110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5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5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5" t="s">
        <v>113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5" t="s">
        <v>114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5" t="s">
        <v>115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A22:L22"/>
    <mergeCell ref="A23:L23"/>
    <mergeCell ref="A24:L24"/>
    <mergeCell ref="A25:L25"/>
    <mergeCell ref="A26:L26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8:AD10">
    <cfRule type="notContainsBlanks" dxfId="2" priority="1">
      <formula>LEN(TRIM(AD8))&gt;0</formula>
    </cfRule>
  </conditionalFormatting>
  <dataValidations count="2">
    <dataValidation type="list" allowBlank="1" sqref="P8:P15" xr:uid="{F6D4413E-9017-4503-8AF1-C48FC8F84DDF}">
      <formula1>$AD$8:$AD$10</formula1>
    </dataValidation>
    <dataValidation type="list" allowBlank="1" sqref="H8:H15" xr:uid="{2A34A983-6AD1-4F3B-9131-D60DDCA5365D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560B-09D7-48AD-A474-1A7550BBB3FC}">
  <sheetPr>
    <tabColor theme="0"/>
  </sheetPr>
  <dimension ref="A1:AE1002"/>
  <sheetViews>
    <sheetView zoomScale="89" zoomScaleNormal="89" workbookViewId="0">
      <pane ySplit="7" topLeftCell="A8" activePane="bottomLeft" state="frozen"/>
      <selection pane="bottomLeft" activeCell="A22" sqref="A22:L22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29"/>
      <c r="B2" s="30" t="s">
        <v>146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29"/>
      <c r="B3" s="30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149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2"/>
      <c r="AC4" s="2"/>
    </row>
    <row r="5" spans="1:31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6" t="s">
        <v>8</v>
      </c>
      <c r="N5" s="38"/>
      <c r="O5" s="38"/>
      <c r="P5" s="38"/>
      <c r="Q5" s="38"/>
      <c r="R5" s="38"/>
      <c r="S5" s="37"/>
      <c r="T5" s="36" t="s">
        <v>9</v>
      </c>
      <c r="U5" s="38"/>
      <c r="V5" s="38"/>
      <c r="W5" s="38"/>
      <c r="X5" s="38"/>
      <c r="Y5" s="37"/>
      <c r="Z5" s="40" t="s">
        <v>69</v>
      </c>
      <c r="AA5" s="40" t="s">
        <v>70</v>
      </c>
      <c r="AB5" s="5"/>
      <c r="AC5" s="5"/>
      <c r="AD5" s="5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71</v>
      </c>
      <c r="G6" s="40" t="s">
        <v>72</v>
      </c>
      <c r="H6" s="40" t="s">
        <v>73</v>
      </c>
      <c r="I6" s="36" t="s">
        <v>20</v>
      </c>
      <c r="J6" s="37"/>
      <c r="K6" s="39" t="s">
        <v>21</v>
      </c>
      <c r="L6" s="37"/>
      <c r="M6" s="40" t="s">
        <v>74</v>
      </c>
      <c r="N6" s="40" t="s">
        <v>75</v>
      </c>
      <c r="O6" s="40" t="s">
        <v>76</v>
      </c>
      <c r="P6" s="40" t="s">
        <v>77</v>
      </c>
      <c r="Q6" s="43" t="s">
        <v>78</v>
      </c>
      <c r="R6" s="43" t="s">
        <v>79</v>
      </c>
      <c r="S6" s="43" t="s">
        <v>80</v>
      </c>
      <c r="T6" s="39" t="s">
        <v>28</v>
      </c>
      <c r="U6" s="37"/>
      <c r="V6" s="39" t="s">
        <v>29</v>
      </c>
      <c r="W6" s="37"/>
      <c r="X6" s="40" t="s">
        <v>81</v>
      </c>
      <c r="Y6" s="43" t="s">
        <v>82</v>
      </c>
      <c r="Z6" s="44"/>
      <c r="AA6" s="44"/>
      <c r="AB6" s="5"/>
      <c r="AC6" s="5"/>
      <c r="AD6" s="5"/>
      <c r="AE6" s="5"/>
    </row>
    <row r="7" spans="1:31" ht="27.6">
      <c r="A7" s="41"/>
      <c r="B7" s="41"/>
      <c r="C7" s="41"/>
      <c r="D7" s="41"/>
      <c r="E7" s="41"/>
      <c r="F7" s="41"/>
      <c r="G7" s="41"/>
      <c r="H7" s="41"/>
      <c r="I7" s="6" t="s">
        <v>83</v>
      </c>
      <c r="J7" s="6" t="s">
        <v>84</v>
      </c>
      <c r="K7" s="6" t="s">
        <v>85</v>
      </c>
      <c r="L7" s="7" t="s">
        <v>86</v>
      </c>
      <c r="M7" s="41"/>
      <c r="N7" s="41"/>
      <c r="O7" s="41"/>
      <c r="P7" s="41"/>
      <c r="Q7" s="41"/>
      <c r="R7" s="41"/>
      <c r="S7" s="41"/>
      <c r="T7" s="6" t="s">
        <v>87</v>
      </c>
      <c r="U7" s="7" t="s">
        <v>88</v>
      </c>
      <c r="V7" s="6" t="s">
        <v>89</v>
      </c>
      <c r="W7" s="7" t="s">
        <v>90</v>
      </c>
      <c r="X7" s="41"/>
      <c r="Y7" s="41"/>
      <c r="Z7" s="41"/>
      <c r="AA7" s="41"/>
      <c r="AB7" s="5"/>
      <c r="AC7" s="5"/>
      <c r="AD7" s="5"/>
      <c r="AE7" s="5"/>
    </row>
    <row r="8" spans="1:31" ht="27.6">
      <c r="A8" s="8" t="s">
        <v>147</v>
      </c>
      <c r="B8" s="8" t="s">
        <v>147</v>
      </c>
      <c r="C8" s="9" t="s">
        <v>148</v>
      </c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5" t="s">
        <v>94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5" t="s">
        <v>95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5" t="s">
        <v>96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5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5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5" t="s">
        <v>99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5" t="s">
        <v>100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5" t="s">
        <v>101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5" t="s">
        <v>102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5" t="s">
        <v>103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5" t="s">
        <v>104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5" t="s">
        <v>105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5" t="s">
        <v>106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5" t="s">
        <v>107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5" t="s">
        <v>108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5" t="s">
        <v>109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5" t="s">
        <v>110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5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5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5" t="s">
        <v>113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5" t="s">
        <v>114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5" t="s">
        <v>115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A22:L22"/>
    <mergeCell ref="A23:L23"/>
    <mergeCell ref="A24:L24"/>
    <mergeCell ref="A25:L25"/>
    <mergeCell ref="A26:L26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8:AD10">
    <cfRule type="notContainsBlanks" dxfId="3" priority="1">
      <formula>LEN(TRIM(AD8))&gt;0</formula>
    </cfRule>
  </conditionalFormatting>
  <dataValidations count="2">
    <dataValidation type="list" allowBlank="1" sqref="H8:H15" xr:uid="{04B5D91D-3451-4824-BEC5-D934BC2CC7AC}">
      <formula1>"SERVIÇO,CURSO,EVENTO,REUNIÃO,OUTROS"</formula1>
    </dataValidation>
    <dataValidation type="list" allowBlank="1" sqref="P8:P15" xr:uid="{9973B6C6-5528-43F8-8091-CA7079BD06D7}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2153-235D-4353-9FE0-B7D8F6F3AAAD}">
  <sheetPr>
    <tabColor theme="0"/>
  </sheetPr>
  <dimension ref="A1:AE1002"/>
  <sheetViews>
    <sheetView zoomScale="89" zoomScaleNormal="89" workbookViewId="0">
      <pane ySplit="7" topLeftCell="A8" activePane="bottomLeft" state="frozen"/>
      <selection pane="bottomLeft" activeCell="A24" sqref="A24:L24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29"/>
      <c r="B2" s="30" t="s">
        <v>146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29"/>
      <c r="B3" s="30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149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2"/>
      <c r="AC4" s="2"/>
    </row>
    <row r="5" spans="1:31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6" t="s">
        <v>8</v>
      </c>
      <c r="N5" s="38"/>
      <c r="O5" s="38"/>
      <c r="P5" s="38"/>
      <c r="Q5" s="38"/>
      <c r="R5" s="38"/>
      <c r="S5" s="37"/>
      <c r="T5" s="36" t="s">
        <v>9</v>
      </c>
      <c r="U5" s="38"/>
      <c r="V5" s="38"/>
      <c r="W5" s="38"/>
      <c r="X5" s="38"/>
      <c r="Y5" s="37"/>
      <c r="Z5" s="40" t="s">
        <v>69</v>
      </c>
      <c r="AA5" s="40" t="s">
        <v>70</v>
      </c>
      <c r="AB5" s="5"/>
      <c r="AC5" s="5"/>
      <c r="AD5" s="5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71</v>
      </c>
      <c r="G6" s="40" t="s">
        <v>72</v>
      </c>
      <c r="H6" s="40" t="s">
        <v>73</v>
      </c>
      <c r="I6" s="36" t="s">
        <v>20</v>
      </c>
      <c r="J6" s="37"/>
      <c r="K6" s="39" t="s">
        <v>21</v>
      </c>
      <c r="L6" s="37"/>
      <c r="M6" s="40" t="s">
        <v>74</v>
      </c>
      <c r="N6" s="40" t="s">
        <v>75</v>
      </c>
      <c r="O6" s="40" t="s">
        <v>76</v>
      </c>
      <c r="P6" s="40" t="s">
        <v>77</v>
      </c>
      <c r="Q6" s="43" t="s">
        <v>78</v>
      </c>
      <c r="R6" s="43" t="s">
        <v>79</v>
      </c>
      <c r="S6" s="43" t="s">
        <v>80</v>
      </c>
      <c r="T6" s="39" t="s">
        <v>28</v>
      </c>
      <c r="U6" s="37"/>
      <c r="V6" s="39" t="s">
        <v>29</v>
      </c>
      <c r="W6" s="37"/>
      <c r="X6" s="40" t="s">
        <v>81</v>
      </c>
      <c r="Y6" s="43" t="s">
        <v>82</v>
      </c>
      <c r="Z6" s="44"/>
      <c r="AA6" s="44"/>
      <c r="AB6" s="5"/>
      <c r="AC6" s="5"/>
      <c r="AD6" s="5"/>
      <c r="AE6" s="5"/>
    </row>
    <row r="7" spans="1:31" ht="27.6">
      <c r="A7" s="41"/>
      <c r="B7" s="41"/>
      <c r="C7" s="41"/>
      <c r="D7" s="41"/>
      <c r="E7" s="41"/>
      <c r="F7" s="41"/>
      <c r="G7" s="41"/>
      <c r="H7" s="41"/>
      <c r="I7" s="6" t="s">
        <v>83</v>
      </c>
      <c r="J7" s="6" t="s">
        <v>84</v>
      </c>
      <c r="K7" s="6" t="s">
        <v>85</v>
      </c>
      <c r="L7" s="7" t="s">
        <v>86</v>
      </c>
      <c r="M7" s="41"/>
      <c r="N7" s="41"/>
      <c r="O7" s="41"/>
      <c r="P7" s="41"/>
      <c r="Q7" s="41"/>
      <c r="R7" s="41"/>
      <c r="S7" s="41"/>
      <c r="T7" s="6" t="s">
        <v>87</v>
      </c>
      <c r="U7" s="7" t="s">
        <v>88</v>
      </c>
      <c r="V7" s="6" t="s">
        <v>89</v>
      </c>
      <c r="W7" s="7" t="s">
        <v>90</v>
      </c>
      <c r="X7" s="41"/>
      <c r="Y7" s="41"/>
      <c r="Z7" s="41"/>
      <c r="AA7" s="41"/>
      <c r="AB7" s="5"/>
      <c r="AC7" s="5"/>
      <c r="AD7" s="5"/>
      <c r="AE7" s="5"/>
    </row>
    <row r="8" spans="1:31" ht="27.6">
      <c r="A8" s="8" t="s">
        <v>147</v>
      </c>
      <c r="B8" s="8" t="s">
        <v>147</v>
      </c>
      <c r="C8" s="9" t="s">
        <v>148</v>
      </c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5" t="s">
        <v>94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5" t="s">
        <v>95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5" t="s">
        <v>96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5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5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5" t="s">
        <v>99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5" t="s">
        <v>100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5" t="s">
        <v>101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5" t="s">
        <v>102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5" t="s">
        <v>103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5" t="s">
        <v>104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5" t="s">
        <v>105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5" t="s">
        <v>106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5" t="s">
        <v>107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5" t="s">
        <v>108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5" t="s">
        <v>109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5" t="s">
        <v>110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5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5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5" t="s">
        <v>113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5" t="s">
        <v>114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5" t="s">
        <v>115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A22:L22"/>
    <mergeCell ref="A23:L23"/>
    <mergeCell ref="A24:L24"/>
    <mergeCell ref="A25:L25"/>
    <mergeCell ref="A26:L26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8:AD10">
    <cfRule type="notContainsBlanks" dxfId="4" priority="1">
      <formula>LEN(TRIM(AD8))&gt;0</formula>
    </cfRule>
  </conditionalFormatting>
  <dataValidations count="2">
    <dataValidation type="list" allowBlank="1" sqref="P8:P15" xr:uid="{8A5BA9FD-DE37-4B99-AB12-70FAB33B06A3}">
      <formula1>$AD$8:$AD$10</formula1>
    </dataValidation>
    <dataValidation type="list" allowBlank="1" sqref="H8:H15" xr:uid="{7F65A6BC-65C6-49CF-978A-1611A85B96E7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C3EC9-FAF3-46FF-BE71-869E58C00AF9}">
  <sheetPr>
    <tabColor theme="0"/>
  </sheetPr>
  <dimension ref="A1:AE1002"/>
  <sheetViews>
    <sheetView zoomScale="89" zoomScaleNormal="89" workbookViewId="0">
      <pane ySplit="7" topLeftCell="A8" activePane="bottomLeft" state="frozen"/>
      <selection pane="bottomLeft" activeCell="B14" sqref="B14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9" width="13.09765625" customWidth="1"/>
    <col min="10" max="10" width="20.69921875" customWidth="1"/>
    <col min="11" max="11" width="15.0976562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29"/>
      <c r="B2" s="30" t="s">
        <v>146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29"/>
      <c r="B3" s="30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149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2"/>
      <c r="AC4" s="2"/>
    </row>
    <row r="5" spans="1:31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6" t="s">
        <v>8</v>
      </c>
      <c r="N5" s="38"/>
      <c r="O5" s="38"/>
      <c r="P5" s="38"/>
      <c r="Q5" s="38"/>
      <c r="R5" s="38"/>
      <c r="S5" s="37"/>
      <c r="T5" s="36" t="s">
        <v>9</v>
      </c>
      <c r="U5" s="38"/>
      <c r="V5" s="38"/>
      <c r="W5" s="38"/>
      <c r="X5" s="38"/>
      <c r="Y5" s="37"/>
      <c r="Z5" s="40" t="s">
        <v>69</v>
      </c>
      <c r="AA5" s="40" t="s">
        <v>70</v>
      </c>
      <c r="AB5" s="5"/>
      <c r="AC5" s="5"/>
      <c r="AD5" s="5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71</v>
      </c>
      <c r="G6" s="40" t="s">
        <v>72</v>
      </c>
      <c r="H6" s="40" t="s">
        <v>73</v>
      </c>
      <c r="I6" s="36" t="s">
        <v>20</v>
      </c>
      <c r="J6" s="37"/>
      <c r="K6" s="39" t="s">
        <v>21</v>
      </c>
      <c r="L6" s="37"/>
      <c r="M6" s="40" t="s">
        <v>74</v>
      </c>
      <c r="N6" s="40" t="s">
        <v>75</v>
      </c>
      <c r="O6" s="40" t="s">
        <v>76</v>
      </c>
      <c r="P6" s="40" t="s">
        <v>77</v>
      </c>
      <c r="Q6" s="43" t="s">
        <v>78</v>
      </c>
      <c r="R6" s="43" t="s">
        <v>79</v>
      </c>
      <c r="S6" s="43" t="s">
        <v>80</v>
      </c>
      <c r="T6" s="39" t="s">
        <v>28</v>
      </c>
      <c r="U6" s="37"/>
      <c r="V6" s="39" t="s">
        <v>29</v>
      </c>
      <c r="W6" s="37"/>
      <c r="X6" s="40" t="s">
        <v>81</v>
      </c>
      <c r="Y6" s="43" t="s">
        <v>82</v>
      </c>
      <c r="Z6" s="44"/>
      <c r="AA6" s="44"/>
      <c r="AB6" s="5"/>
      <c r="AC6" s="5"/>
      <c r="AD6" s="5"/>
      <c r="AE6" s="5"/>
    </row>
    <row r="7" spans="1:31" ht="27.6">
      <c r="A7" s="41"/>
      <c r="B7" s="41"/>
      <c r="C7" s="41"/>
      <c r="D7" s="41"/>
      <c r="E7" s="41"/>
      <c r="F7" s="41"/>
      <c r="G7" s="41"/>
      <c r="H7" s="41"/>
      <c r="I7" s="6" t="s">
        <v>83</v>
      </c>
      <c r="J7" s="6" t="s">
        <v>84</v>
      </c>
      <c r="K7" s="6" t="s">
        <v>85</v>
      </c>
      <c r="L7" s="7" t="s">
        <v>86</v>
      </c>
      <c r="M7" s="41"/>
      <c r="N7" s="41"/>
      <c r="O7" s="41"/>
      <c r="P7" s="41"/>
      <c r="Q7" s="41"/>
      <c r="R7" s="41"/>
      <c r="S7" s="41"/>
      <c r="T7" s="6" t="s">
        <v>87</v>
      </c>
      <c r="U7" s="7" t="s">
        <v>88</v>
      </c>
      <c r="V7" s="6" t="s">
        <v>89</v>
      </c>
      <c r="W7" s="7" t="s">
        <v>90</v>
      </c>
      <c r="X7" s="41"/>
      <c r="Y7" s="41"/>
      <c r="Z7" s="41"/>
      <c r="AA7" s="41"/>
      <c r="AB7" s="5"/>
      <c r="AC7" s="5"/>
      <c r="AD7" s="5"/>
      <c r="AE7" s="5"/>
    </row>
    <row r="8" spans="1:31" ht="13.8">
      <c r="A8" s="8" t="s">
        <v>147</v>
      </c>
      <c r="B8" s="8" t="s">
        <v>147</v>
      </c>
      <c r="C8" s="49" t="s">
        <v>150</v>
      </c>
      <c r="D8" s="50">
        <v>201924</v>
      </c>
      <c r="E8" s="52" t="s">
        <v>155</v>
      </c>
      <c r="F8" s="52" t="s">
        <v>160</v>
      </c>
      <c r="G8" s="10"/>
      <c r="H8" s="8" t="s">
        <v>161</v>
      </c>
      <c r="I8" s="50" t="s">
        <v>162</v>
      </c>
      <c r="J8" s="50" t="s">
        <v>163</v>
      </c>
      <c r="K8" s="50" t="s">
        <v>166</v>
      </c>
      <c r="L8" s="53" t="s">
        <v>167</v>
      </c>
      <c r="M8" s="54">
        <v>44755</v>
      </c>
      <c r="N8" s="54">
        <v>44758</v>
      </c>
      <c r="O8" s="14" t="s">
        <v>168</v>
      </c>
      <c r="P8" s="15" t="s">
        <v>91</v>
      </c>
      <c r="Q8" s="15">
        <v>987.21</v>
      </c>
      <c r="R8" s="53">
        <v>987.21</v>
      </c>
      <c r="S8" s="16">
        <f t="shared" ref="S8:S15" si="0">Q8+R8</f>
        <v>1974.42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1974.42</v>
      </c>
      <c r="AA8" s="17"/>
      <c r="AB8" s="5"/>
      <c r="AC8" s="5"/>
      <c r="AD8" s="22" t="s">
        <v>91</v>
      </c>
      <c r="AE8" s="5"/>
    </row>
    <row r="9" spans="1:31" ht="13.8">
      <c r="A9" s="8" t="s">
        <v>147</v>
      </c>
      <c r="B9" s="8" t="s">
        <v>147</v>
      </c>
      <c r="C9" s="49" t="s">
        <v>151</v>
      </c>
      <c r="D9" s="50">
        <v>202185</v>
      </c>
      <c r="E9" s="52" t="s">
        <v>156</v>
      </c>
      <c r="F9" s="52" t="s">
        <v>160</v>
      </c>
      <c r="G9" s="10"/>
      <c r="H9" s="8" t="s">
        <v>161</v>
      </c>
      <c r="I9" s="50" t="s">
        <v>162</v>
      </c>
      <c r="J9" s="50" t="s">
        <v>163</v>
      </c>
      <c r="K9" s="50" t="s">
        <v>166</v>
      </c>
      <c r="L9" s="53" t="s">
        <v>167</v>
      </c>
      <c r="M9" s="54">
        <v>44755</v>
      </c>
      <c r="N9" s="54">
        <v>44757</v>
      </c>
      <c r="O9" s="14" t="s">
        <v>168</v>
      </c>
      <c r="P9" s="15" t="s">
        <v>91</v>
      </c>
      <c r="Q9" s="15">
        <v>1009.46</v>
      </c>
      <c r="R9" s="53">
        <v>1009.46</v>
      </c>
      <c r="S9" s="16">
        <f t="shared" si="0"/>
        <v>2018.92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2018.92</v>
      </c>
      <c r="AA9" s="17"/>
      <c r="AB9" s="5"/>
      <c r="AC9" s="5"/>
      <c r="AD9" s="22" t="s">
        <v>92</v>
      </c>
      <c r="AE9" s="5"/>
    </row>
    <row r="10" spans="1:31" ht="15.75" customHeight="1">
      <c r="A10" s="8" t="s">
        <v>147</v>
      </c>
      <c r="B10" s="8" t="s">
        <v>147</v>
      </c>
      <c r="C10" s="49" t="s">
        <v>152</v>
      </c>
      <c r="D10" s="51">
        <v>202209</v>
      </c>
      <c r="E10" s="51" t="s">
        <v>157</v>
      </c>
      <c r="F10" s="52" t="s">
        <v>160</v>
      </c>
      <c r="G10" s="10"/>
      <c r="H10" s="8" t="s">
        <v>161</v>
      </c>
      <c r="I10" s="50" t="s">
        <v>162</v>
      </c>
      <c r="J10" s="50" t="s">
        <v>163</v>
      </c>
      <c r="K10" s="50" t="s">
        <v>166</v>
      </c>
      <c r="L10" s="53" t="s">
        <v>167</v>
      </c>
      <c r="M10" s="54">
        <v>44755</v>
      </c>
      <c r="N10" s="54">
        <v>44757</v>
      </c>
      <c r="O10" s="14" t="s">
        <v>168</v>
      </c>
      <c r="P10" s="15" t="s">
        <v>91</v>
      </c>
      <c r="Q10" s="15">
        <v>1009.46</v>
      </c>
      <c r="R10" s="53">
        <v>1009.46</v>
      </c>
      <c r="S10" s="16">
        <f t="shared" si="0"/>
        <v>2018.92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2018.92</v>
      </c>
      <c r="AA10" s="17"/>
      <c r="AB10" s="5"/>
      <c r="AC10" s="5"/>
      <c r="AD10" s="22" t="s">
        <v>93</v>
      </c>
      <c r="AE10" s="5"/>
    </row>
    <row r="11" spans="1:31" ht="15.75" customHeight="1">
      <c r="A11" s="8" t="s">
        <v>147</v>
      </c>
      <c r="B11" s="8" t="s">
        <v>147</v>
      </c>
      <c r="C11" s="49" t="s">
        <v>153</v>
      </c>
      <c r="D11" s="51">
        <v>202182</v>
      </c>
      <c r="E11" s="51" t="s">
        <v>158</v>
      </c>
      <c r="F11" s="52" t="s">
        <v>160</v>
      </c>
      <c r="G11" s="10"/>
      <c r="H11" s="8" t="s">
        <v>161</v>
      </c>
      <c r="I11" s="50" t="s">
        <v>162</v>
      </c>
      <c r="J11" s="50" t="s">
        <v>163</v>
      </c>
      <c r="K11" s="50" t="s">
        <v>166</v>
      </c>
      <c r="L11" s="53" t="s">
        <v>167</v>
      </c>
      <c r="M11" s="54">
        <v>44755</v>
      </c>
      <c r="N11" s="54">
        <v>44757</v>
      </c>
      <c r="O11" s="14" t="s">
        <v>168</v>
      </c>
      <c r="P11" s="15" t="s">
        <v>91</v>
      </c>
      <c r="Q11" s="15">
        <v>1009.46</v>
      </c>
      <c r="R11" s="53">
        <v>1009.46</v>
      </c>
      <c r="S11" s="16">
        <f t="shared" si="0"/>
        <v>2018.92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2018.92</v>
      </c>
      <c r="AA11" s="17"/>
      <c r="AB11" s="5"/>
      <c r="AC11" s="5"/>
      <c r="AD11" s="5"/>
      <c r="AE11" s="5"/>
    </row>
    <row r="12" spans="1:31" ht="15.75" customHeight="1">
      <c r="A12" s="8" t="s">
        <v>147</v>
      </c>
      <c r="B12" s="8" t="s">
        <v>147</v>
      </c>
      <c r="C12" s="49" t="s">
        <v>154</v>
      </c>
      <c r="D12" s="51">
        <v>202208</v>
      </c>
      <c r="E12" s="51" t="s">
        <v>159</v>
      </c>
      <c r="F12" s="52" t="s">
        <v>160</v>
      </c>
      <c r="G12" s="10"/>
      <c r="H12" s="8" t="s">
        <v>161</v>
      </c>
      <c r="I12" s="50" t="s">
        <v>164</v>
      </c>
      <c r="J12" s="50" t="s">
        <v>165</v>
      </c>
      <c r="K12" s="50" t="s">
        <v>166</v>
      </c>
      <c r="L12" s="53" t="s">
        <v>167</v>
      </c>
      <c r="M12" s="54">
        <v>44756</v>
      </c>
      <c r="N12" s="54">
        <v>44756</v>
      </c>
      <c r="O12" s="14" t="s">
        <v>168</v>
      </c>
      <c r="P12" s="15" t="s">
        <v>91</v>
      </c>
      <c r="Q12" s="15">
        <v>584.91</v>
      </c>
      <c r="R12" s="53">
        <v>584.91</v>
      </c>
      <c r="S12" s="16">
        <f t="shared" si="0"/>
        <v>1169.82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1169.82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55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5" t="s">
        <v>94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5" t="s">
        <v>95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5" t="s">
        <v>96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5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5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5" t="s">
        <v>99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5" t="s">
        <v>100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5" t="s">
        <v>101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5" t="s">
        <v>102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5" t="s">
        <v>103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5" t="s">
        <v>104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5" t="s">
        <v>105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5" t="s">
        <v>106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5" t="s">
        <v>107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5" t="s">
        <v>108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5" t="s">
        <v>109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5" t="s">
        <v>110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5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5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5" t="s">
        <v>113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5" t="s">
        <v>114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5" t="s">
        <v>115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A22:L22"/>
    <mergeCell ref="A23:L23"/>
    <mergeCell ref="A24:L24"/>
    <mergeCell ref="A25:L25"/>
    <mergeCell ref="A26:L26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8:AD10">
    <cfRule type="notContainsBlanks" dxfId="5" priority="1">
      <formula>LEN(TRIM(AD8))&gt;0</formula>
    </cfRule>
  </conditionalFormatting>
  <dataValidations count="2">
    <dataValidation type="list" allowBlank="1" sqref="P8:P15" xr:uid="{7F07C49F-A967-440B-96D1-3F8410BD2306}">
      <formula1>$AD$8:$AD$10</formula1>
    </dataValidation>
    <dataValidation type="list" allowBlank="1" sqref="H8:H15" xr:uid="{2A913D21-8236-4E28-B1F9-AAB7FD34BE44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A711-8A1E-4FFE-9B65-505579D05130}">
  <sheetPr>
    <tabColor theme="0"/>
  </sheetPr>
  <dimension ref="A1:AE1002"/>
  <sheetViews>
    <sheetView zoomScale="89" zoomScaleNormal="89" workbookViewId="0">
      <pane ySplit="7" topLeftCell="A8" activePane="bottomLeft" state="frozen"/>
      <selection pane="bottomLeft" activeCell="A22" sqref="A22:L22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29"/>
      <c r="B2" s="30" t="s">
        <v>146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29"/>
      <c r="B3" s="30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149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2"/>
      <c r="AC4" s="2"/>
    </row>
    <row r="5" spans="1:31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6" t="s">
        <v>8</v>
      </c>
      <c r="N5" s="38"/>
      <c r="O5" s="38"/>
      <c r="P5" s="38"/>
      <c r="Q5" s="38"/>
      <c r="R5" s="38"/>
      <c r="S5" s="37"/>
      <c r="T5" s="36" t="s">
        <v>9</v>
      </c>
      <c r="U5" s="38"/>
      <c r="V5" s="38"/>
      <c r="W5" s="38"/>
      <c r="X5" s="38"/>
      <c r="Y5" s="37"/>
      <c r="Z5" s="40" t="s">
        <v>69</v>
      </c>
      <c r="AA5" s="40" t="s">
        <v>70</v>
      </c>
      <c r="AB5" s="5"/>
      <c r="AC5" s="5"/>
      <c r="AD5" s="5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71</v>
      </c>
      <c r="G6" s="40" t="s">
        <v>72</v>
      </c>
      <c r="H6" s="40" t="s">
        <v>73</v>
      </c>
      <c r="I6" s="36" t="s">
        <v>20</v>
      </c>
      <c r="J6" s="37"/>
      <c r="K6" s="39" t="s">
        <v>21</v>
      </c>
      <c r="L6" s="37"/>
      <c r="M6" s="40" t="s">
        <v>74</v>
      </c>
      <c r="N6" s="40" t="s">
        <v>75</v>
      </c>
      <c r="O6" s="40" t="s">
        <v>76</v>
      </c>
      <c r="P6" s="40" t="s">
        <v>77</v>
      </c>
      <c r="Q6" s="43" t="s">
        <v>78</v>
      </c>
      <c r="R6" s="43" t="s">
        <v>79</v>
      </c>
      <c r="S6" s="43" t="s">
        <v>80</v>
      </c>
      <c r="T6" s="39" t="s">
        <v>28</v>
      </c>
      <c r="U6" s="37"/>
      <c r="V6" s="39" t="s">
        <v>29</v>
      </c>
      <c r="W6" s="37"/>
      <c r="X6" s="40" t="s">
        <v>81</v>
      </c>
      <c r="Y6" s="43" t="s">
        <v>82</v>
      </c>
      <c r="Z6" s="44"/>
      <c r="AA6" s="44"/>
      <c r="AB6" s="5"/>
      <c r="AC6" s="5"/>
      <c r="AD6" s="5"/>
      <c r="AE6" s="5"/>
    </row>
    <row r="7" spans="1:31" ht="27.6">
      <c r="A7" s="41"/>
      <c r="B7" s="41"/>
      <c r="C7" s="41"/>
      <c r="D7" s="41"/>
      <c r="E7" s="41"/>
      <c r="F7" s="41"/>
      <c r="G7" s="41"/>
      <c r="H7" s="41"/>
      <c r="I7" s="6" t="s">
        <v>83</v>
      </c>
      <c r="J7" s="6" t="s">
        <v>84</v>
      </c>
      <c r="K7" s="6" t="s">
        <v>85</v>
      </c>
      <c r="L7" s="7" t="s">
        <v>86</v>
      </c>
      <c r="M7" s="41"/>
      <c r="N7" s="41"/>
      <c r="O7" s="41"/>
      <c r="P7" s="41"/>
      <c r="Q7" s="41"/>
      <c r="R7" s="41"/>
      <c r="S7" s="41"/>
      <c r="T7" s="6" t="s">
        <v>87</v>
      </c>
      <c r="U7" s="7" t="s">
        <v>88</v>
      </c>
      <c r="V7" s="6" t="s">
        <v>89</v>
      </c>
      <c r="W7" s="7" t="s">
        <v>90</v>
      </c>
      <c r="X7" s="41"/>
      <c r="Y7" s="41"/>
      <c r="Z7" s="41"/>
      <c r="AA7" s="41"/>
      <c r="AB7" s="5"/>
      <c r="AC7" s="5"/>
      <c r="AD7" s="5"/>
      <c r="AE7" s="5"/>
    </row>
    <row r="8" spans="1:31" ht="27.6">
      <c r="A8" s="8" t="s">
        <v>147</v>
      </c>
      <c r="B8" s="8" t="s">
        <v>147</v>
      </c>
      <c r="C8" s="9" t="s">
        <v>148</v>
      </c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5" t="s">
        <v>94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5" t="s">
        <v>95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5" t="s">
        <v>96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5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5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5" t="s">
        <v>99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5" t="s">
        <v>100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5" t="s">
        <v>101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5" t="s">
        <v>102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5" t="s">
        <v>103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5" t="s">
        <v>104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5" t="s">
        <v>105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5" t="s">
        <v>106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5" t="s">
        <v>107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5" t="s">
        <v>108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5" t="s">
        <v>109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5" t="s">
        <v>110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5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5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5" t="s">
        <v>113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5" t="s">
        <v>114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5" t="s">
        <v>115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A22:L22"/>
    <mergeCell ref="A23:L23"/>
    <mergeCell ref="A24:L24"/>
    <mergeCell ref="A25:L25"/>
    <mergeCell ref="A26:L26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8:AD10">
    <cfRule type="notContainsBlanks" dxfId="6" priority="1">
      <formula>LEN(TRIM(AD8))&gt;0</formula>
    </cfRule>
  </conditionalFormatting>
  <dataValidations count="2">
    <dataValidation type="list" allowBlank="1" sqref="H8:H15" xr:uid="{D2C70377-2FD4-4619-AF21-F2AFF6DEFD00}">
      <formula1>"SERVIÇO,CURSO,EVENTO,REUNIÃO,OUTROS"</formula1>
    </dataValidation>
    <dataValidation type="list" allowBlank="1" sqref="P8:P15" xr:uid="{592AF89E-23DF-4A9B-9938-542686F4E6D2}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90171-4CA9-481C-A3D0-22593157FF25}">
  <sheetPr>
    <tabColor theme="0"/>
  </sheetPr>
  <dimension ref="A1:AE1002"/>
  <sheetViews>
    <sheetView zoomScale="89" zoomScaleNormal="89" workbookViewId="0">
      <pane ySplit="7" topLeftCell="A8" activePane="bottomLeft" state="frozen"/>
      <selection pane="bottomLeft" activeCell="A23" sqref="A23:L23"/>
    </sheetView>
  </sheetViews>
  <sheetFormatPr defaultColWidth="12.59765625" defaultRowHeight="15" customHeight="1"/>
  <cols>
    <col min="1" max="1" width="18.09765625" customWidth="1"/>
    <col min="2" max="2" width="15.59765625" customWidth="1"/>
    <col min="3" max="3" width="40.59765625" customWidth="1"/>
    <col min="4" max="4" width="14" customWidth="1"/>
    <col min="5" max="5" width="36.19921875" customWidth="1"/>
    <col min="6" max="6" width="43.5" customWidth="1"/>
    <col min="7" max="7" width="18.3984375" customWidth="1"/>
    <col min="8" max="10" width="13.09765625" customWidth="1"/>
    <col min="11" max="11" width="21.5" customWidth="1"/>
    <col min="12" max="12" width="14" customWidth="1"/>
    <col min="13" max="13" width="13.09765625" customWidth="1"/>
    <col min="14" max="14" width="15.59765625" customWidth="1"/>
    <col min="15" max="15" width="17.8984375" customWidth="1"/>
    <col min="16" max="17" width="18" customWidth="1"/>
    <col min="18" max="18" width="16.59765625" customWidth="1"/>
    <col min="19" max="19" width="15.69921875" customWidth="1"/>
    <col min="20" max="20" width="15.5" customWidth="1"/>
    <col min="21" max="21" width="14.69921875" customWidth="1"/>
    <col min="22" max="22" width="13.09765625" customWidth="1"/>
    <col min="23" max="23" width="17.19921875" customWidth="1"/>
    <col min="24" max="24" width="17.5" customWidth="1"/>
    <col min="25" max="25" width="54.3984375" customWidth="1"/>
    <col min="26" max="26" width="19.3984375" customWidth="1"/>
    <col min="27" max="27" width="15.8984375" customWidth="1"/>
    <col min="28" max="29" width="13.09765625" customWidth="1"/>
  </cols>
  <sheetData>
    <row r="1" spans="1:31" ht="21">
      <c r="A1" s="28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29"/>
      <c r="B2" s="30" t="s">
        <v>146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29"/>
      <c r="B3" s="30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149</v>
      </c>
      <c r="B4" s="4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5"/>
      <c r="AB4" s="2"/>
      <c r="AC4" s="2"/>
    </row>
    <row r="5" spans="1:31" ht="15.75" customHeight="1">
      <c r="A5" s="36" t="s">
        <v>5</v>
      </c>
      <c r="B5" s="37"/>
      <c r="C5" s="36" t="s">
        <v>6</v>
      </c>
      <c r="D5" s="38"/>
      <c r="E5" s="37"/>
      <c r="F5" s="36" t="s">
        <v>7</v>
      </c>
      <c r="G5" s="38"/>
      <c r="H5" s="38"/>
      <c r="I5" s="38"/>
      <c r="J5" s="38"/>
      <c r="K5" s="38"/>
      <c r="L5" s="38"/>
      <c r="M5" s="36" t="s">
        <v>8</v>
      </c>
      <c r="N5" s="38"/>
      <c r="O5" s="38"/>
      <c r="P5" s="38"/>
      <c r="Q5" s="38"/>
      <c r="R5" s="38"/>
      <c r="S5" s="37"/>
      <c r="T5" s="36" t="s">
        <v>9</v>
      </c>
      <c r="U5" s="38"/>
      <c r="V5" s="38"/>
      <c r="W5" s="38"/>
      <c r="X5" s="38"/>
      <c r="Y5" s="37"/>
      <c r="Z5" s="40" t="s">
        <v>69</v>
      </c>
      <c r="AA5" s="40" t="s">
        <v>70</v>
      </c>
      <c r="AB5" s="5"/>
      <c r="AC5" s="5"/>
      <c r="AD5" s="5"/>
    </row>
    <row r="6" spans="1:31" ht="15.75" customHeight="1">
      <c r="A6" s="40" t="s">
        <v>12</v>
      </c>
      <c r="B6" s="40" t="s">
        <v>13</v>
      </c>
      <c r="C6" s="40" t="s">
        <v>14</v>
      </c>
      <c r="D6" s="40" t="s">
        <v>15</v>
      </c>
      <c r="E6" s="40" t="s">
        <v>16</v>
      </c>
      <c r="F6" s="40" t="s">
        <v>71</v>
      </c>
      <c r="G6" s="40" t="s">
        <v>72</v>
      </c>
      <c r="H6" s="40" t="s">
        <v>73</v>
      </c>
      <c r="I6" s="36" t="s">
        <v>20</v>
      </c>
      <c r="J6" s="37"/>
      <c r="K6" s="39" t="s">
        <v>21</v>
      </c>
      <c r="L6" s="37"/>
      <c r="M6" s="40" t="s">
        <v>74</v>
      </c>
      <c r="N6" s="40" t="s">
        <v>75</v>
      </c>
      <c r="O6" s="40" t="s">
        <v>76</v>
      </c>
      <c r="P6" s="40" t="s">
        <v>77</v>
      </c>
      <c r="Q6" s="43" t="s">
        <v>78</v>
      </c>
      <c r="R6" s="43" t="s">
        <v>79</v>
      </c>
      <c r="S6" s="43" t="s">
        <v>80</v>
      </c>
      <c r="T6" s="39" t="s">
        <v>28</v>
      </c>
      <c r="U6" s="37"/>
      <c r="V6" s="39" t="s">
        <v>29</v>
      </c>
      <c r="W6" s="37"/>
      <c r="X6" s="40" t="s">
        <v>81</v>
      </c>
      <c r="Y6" s="43" t="s">
        <v>82</v>
      </c>
      <c r="Z6" s="44"/>
      <c r="AA6" s="44"/>
      <c r="AB6" s="5"/>
      <c r="AC6" s="5"/>
      <c r="AD6" s="5"/>
      <c r="AE6" s="5"/>
    </row>
    <row r="7" spans="1:31" ht="27.6">
      <c r="A7" s="41"/>
      <c r="B7" s="41"/>
      <c r="C7" s="41"/>
      <c r="D7" s="41"/>
      <c r="E7" s="41"/>
      <c r="F7" s="41"/>
      <c r="G7" s="41"/>
      <c r="H7" s="41"/>
      <c r="I7" s="6" t="s">
        <v>83</v>
      </c>
      <c r="J7" s="6" t="s">
        <v>84</v>
      </c>
      <c r="K7" s="6" t="s">
        <v>85</v>
      </c>
      <c r="L7" s="7" t="s">
        <v>86</v>
      </c>
      <c r="M7" s="41"/>
      <c r="N7" s="41"/>
      <c r="O7" s="41"/>
      <c r="P7" s="41"/>
      <c r="Q7" s="41"/>
      <c r="R7" s="41"/>
      <c r="S7" s="41"/>
      <c r="T7" s="6" t="s">
        <v>87</v>
      </c>
      <c r="U7" s="7" t="s">
        <v>88</v>
      </c>
      <c r="V7" s="6" t="s">
        <v>89</v>
      </c>
      <c r="W7" s="7" t="s">
        <v>90</v>
      </c>
      <c r="X7" s="41"/>
      <c r="Y7" s="41"/>
      <c r="Z7" s="41"/>
      <c r="AA7" s="41"/>
      <c r="AB7" s="5"/>
      <c r="AC7" s="5"/>
      <c r="AD7" s="5"/>
      <c r="AE7" s="5"/>
    </row>
    <row r="8" spans="1:31" ht="27.6">
      <c r="A8" s="8" t="s">
        <v>147</v>
      </c>
      <c r="B8" s="8" t="s">
        <v>147</v>
      </c>
      <c r="C8" s="9" t="s">
        <v>148</v>
      </c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3.8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6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7" t="s">
        <v>41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5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5" t="s">
        <v>43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5" t="s">
        <v>44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5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5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5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5" t="s">
        <v>94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5" t="s">
        <v>95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5" t="s">
        <v>96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5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5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5" t="s">
        <v>99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5" t="s">
        <v>100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5" t="s">
        <v>101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5" t="s">
        <v>102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5" t="s">
        <v>103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5" t="s">
        <v>104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5" t="s">
        <v>105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5" t="s">
        <v>106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5" t="s">
        <v>107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5" t="s">
        <v>108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5" t="s">
        <v>109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5" t="s">
        <v>110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5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5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5" t="s">
        <v>113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5" t="s">
        <v>114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5" t="s">
        <v>115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A22:L22"/>
    <mergeCell ref="A23:L23"/>
    <mergeCell ref="A24:L24"/>
    <mergeCell ref="A25:L25"/>
    <mergeCell ref="A26:L26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8:AD10">
    <cfRule type="notContainsBlanks" dxfId="7" priority="1">
      <formula>LEN(TRIM(AD8))&gt;0</formula>
    </cfRule>
  </conditionalFormatting>
  <dataValidations count="2">
    <dataValidation type="list" allowBlank="1" sqref="P8:P15" xr:uid="{2C7008FA-587C-4177-8B53-8DE5375E9288}">
      <formula1>$AD$8:$AD$10</formula1>
    </dataValidation>
    <dataValidation type="list" allowBlank="1" sqref="H8:H15" xr:uid="{D6026045-FC47-4FA2-B366-55A20B0DE3B8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2021-JAN</vt:lpstr>
      <vt:lpstr>2022 - DEZ</vt:lpstr>
      <vt:lpstr>2022 - NOV</vt:lpstr>
      <vt:lpstr>2022 - OUT</vt:lpstr>
      <vt:lpstr>2022 - SET</vt:lpstr>
      <vt:lpstr>2022 - AGO</vt:lpstr>
      <vt:lpstr>2022 - JUL</vt:lpstr>
      <vt:lpstr>2022 - JUN</vt:lpstr>
      <vt:lpstr>2022 - ABR</vt:lpstr>
      <vt:lpstr>2022 - MAR</vt:lpstr>
      <vt:lpstr>2022 - FEV</vt:lpstr>
      <vt:lpstr>2022 - JAN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Ana Carolina</cp:lastModifiedBy>
  <dcterms:created xsi:type="dcterms:W3CDTF">2022-03-15T11:47:00Z</dcterms:created>
  <dcterms:modified xsi:type="dcterms:W3CDTF">2022-12-30T13:35:32Z</dcterms:modified>
</cp:coreProperties>
</file>