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ERAD - Compartilha\2022\LAI\"/>
    </mc:Choice>
  </mc:AlternateContent>
  <bookViews>
    <workbookView xWindow="0" yWindow="0" windowWidth="23016" windowHeight="8880" tabRatio="888" activeTab="1"/>
  </bookViews>
  <sheets>
    <sheet name="EXECUTADO DEZEMBRO- 2021" sheetId="21" r:id="rId1"/>
    <sheet name="EXECUTADO NOVEMBRO- 2021" sheetId="20" r:id="rId2"/>
    <sheet name="EXECUTADO OUTUBRO- 2021" sheetId="19" r:id="rId3"/>
    <sheet name="EXECUTADO SETEMBRO - 2021" sheetId="18" r:id="rId4"/>
    <sheet name="EXECUTADO AGOSTO - 2021" sheetId="8" r:id="rId5"/>
    <sheet name="EXECUTADO JULHO - 2021" sheetId="17" r:id="rId6"/>
    <sheet name="EXECUTADO JUNHO - 2021" sheetId="16" r:id="rId7"/>
    <sheet name="EXECUTADO MAIO - 2021" sheetId="15" r:id="rId8"/>
    <sheet name="EXECUTADO ABRIL - 2021" sheetId="12" r:id="rId9"/>
    <sheet name="EXECUTADO MARÇO - 2021 " sheetId="6" r:id="rId10"/>
    <sheet name="EXECUTADO FEVEREIRO - 2021" sheetId="10" r:id="rId11"/>
    <sheet name="EXECUTADO JANEIRO - 2021" sheetId="9" r:id="rId12"/>
  </sheets>
  <calcPr calcId="162913"/>
</workbook>
</file>

<file path=xl/calcChain.xml><?xml version="1.0" encoding="utf-8"?>
<calcChain xmlns="http://schemas.openxmlformats.org/spreadsheetml/2006/main">
  <c r="W7" i="8" l="1"/>
  <c r="W6" i="8" l="1"/>
</calcChain>
</file>

<file path=xl/sharedStrings.xml><?xml version="1.0" encoding="utf-8"?>
<sst xmlns="http://schemas.openxmlformats.org/spreadsheetml/2006/main" count="460" uniqueCount="40">
  <si>
    <t>MÊS REFERÊNCIA:</t>
  </si>
  <si>
    <t>DIÁRIAS</t>
  </si>
  <si>
    <t>Quantidade</t>
  </si>
  <si>
    <t>EVENTO</t>
  </si>
  <si>
    <t>MATRIZ DE GERENCIAMENTO DE DIÁRIAS E PASSAGENS</t>
  </si>
  <si>
    <t>UNIDADE GESTORA</t>
  </si>
  <si>
    <t>SERVIDOR</t>
  </si>
  <si>
    <t>PASSAGENS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</si>
  <si>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</si>
  <si>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</si>
  <si>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</si>
  <si>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</si>
  <si>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</si>
  <si>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</si>
  <si>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</si>
  <si>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</si>
  <si>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</si>
  <si>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</si>
  <si>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</si>
  <si>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</si>
  <si>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</si>
  <si>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</si>
  <si>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</si>
  <si>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</si>
  <si>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</si>
  <si>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</si>
  <si>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</si>
  <si>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</si>
  <si>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</si>
  <si>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</si>
  <si>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Valor unitário</t>
  </si>
  <si>
    <t>PRESIDENTE</t>
  </si>
  <si>
    <t>PE</t>
  </si>
  <si>
    <t>RECIFE</t>
  </si>
  <si>
    <t>AGEFEPE</t>
  </si>
  <si>
    <t>MÁRCIO STEFANNI MONTEIRO MORAIS</t>
  </si>
  <si>
    <t>ACOMPANHAR O GOVERNADOR</t>
  </si>
  <si>
    <t>PETROLINA</t>
  </si>
  <si>
    <t>CE</t>
  </si>
  <si>
    <t>JUAZEIRO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</si>
</sst>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]#,##0.00"/>
    <numFmt numFmtId="165" formatCode="mmm/yyyy"/>
    <numFmt numFmtId="166" formatCode="[$R$-416]&quot; &quot;#,##0.00;[Red]&quot;-&quot;[$R$-416]&quot; &quot;#,##0.00"/>
    <numFmt numFmtId="167" formatCode="[$R$-416]\ #,##0.00"/>
  </numFmts>
  <fonts count="7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2"/>
    </font>
  </fonts>
  <fills count="8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EEEEEE"/>
        <bgColor rgb="FFEEEEEE"/>
      </patternFill>
    </fill>
    <fill>
      <patternFill patternType="solid">
        <fgColor theme="6" tint="0.79998168889431442"/>
        <bgColor rgb="FFCCCCCC"/>
      </patternFill>
    </fill>
    <fill>
      <patternFill patternType="solid">
        <fgColor theme="8" tint="0.79998168889431442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2" borderId="0" applyNumberFormat="0" applyFon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21">
    <xf numFmtId="0" fontId="0" fillId="0" borderId="0" xfId="0"/>
    <xf numFmtId="165" fontId="4" fillId="0" borderId="1" xfId="0" applyNumberFormat="1" applyFont="1" applyBorder="1" applyAlignment="1"/>
    <xf numFmtId="0" fontId="0" fillId="3" borderId="0" xfId="0" applyFill="1" applyAlignment="1"/>
    <xf numFmtId="0" fontId="5" fillId="5" borderId="0" xfId="0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wrapText="1"/>
    </xf>
    <xf numFmtId="164" fontId="6" fillId="3" borderId="1" xfId="0" applyNumberFormat="1" applyFont="1" applyFill="1" applyBorder="1" applyAlignment="1"/>
    <xf numFmtId="0" fontId="6" fillId="0" borderId="1" xfId="0" applyFont="1" applyBorder="1" applyAlignment="1"/>
    <xf numFmtId="0" fontId="6" fillId="0" borderId="1" xfId="0" applyFont="1" applyBorder="1"/>
    <xf numFmtId="167" fontId="6" fillId="0" borderId="1" xfId="0" applyNumberFormat="1" applyFont="1" applyBorder="1" applyAlignment="1"/>
    <xf numFmtId="14" fontId="6" fillId="3" borderId="1" xfId="0" applyNumberFormat="1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</cellXfs>
  <cellStyles count="6">
    <cellStyle name="ConditionalStyle_1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C1" zoomScale="80" zoomScaleNormal="80" workbookViewId="0">
      <selection activeCell="A23" sqref="A23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44470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N4:N5"/>
    <mergeCell ref="P4:P5"/>
    <mergeCell ref="Q4:R4"/>
    <mergeCell ref="S4:T4"/>
    <mergeCell ref="U4:U5"/>
    <mergeCell ref="V4:V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D19" zoomScale="80" zoomScaleNormal="80" workbookViewId="0">
      <selection activeCell="L45" sqref="L45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44256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A25" sqref="A25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44228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C21" sqref="C21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44197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topLeftCell="C1" zoomScale="80" zoomScaleNormal="80" workbookViewId="0">
      <selection activeCell="A23" sqref="A23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44470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N4:N5"/>
    <mergeCell ref="P4:P5"/>
    <mergeCell ref="Q4:R4"/>
    <mergeCell ref="S4:T4"/>
    <mergeCell ref="U4:U5"/>
    <mergeCell ref="V4:V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C1" zoomScale="80" zoomScaleNormal="80" workbookViewId="0">
      <selection activeCell="A23" sqref="A23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44470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L24" sqref="L24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44440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opLeftCell="G1" zoomScale="80" zoomScaleNormal="80" workbookViewId="0">
      <selection activeCell="X6" sqref="X6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8.39843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44409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26.4">
      <c r="A6" s="5" t="s">
        <v>34</v>
      </c>
      <c r="B6" s="5" t="s">
        <v>34</v>
      </c>
      <c r="C6" s="6" t="s">
        <v>35</v>
      </c>
      <c r="D6" s="7">
        <v>202102</v>
      </c>
      <c r="E6" s="8" t="s">
        <v>31</v>
      </c>
      <c r="F6" s="9" t="s">
        <v>36</v>
      </c>
      <c r="G6" s="5"/>
      <c r="H6" s="5" t="s">
        <v>32</v>
      </c>
      <c r="I6" s="5" t="s">
        <v>33</v>
      </c>
      <c r="J6" s="5" t="s">
        <v>32</v>
      </c>
      <c r="K6" s="10" t="s">
        <v>37</v>
      </c>
      <c r="L6" s="14">
        <v>44420</v>
      </c>
      <c r="M6" s="14">
        <v>44422</v>
      </c>
      <c r="N6" s="10"/>
      <c r="O6" s="10"/>
      <c r="P6" s="10">
        <v>2174.83</v>
      </c>
      <c r="Q6" s="11"/>
      <c r="R6" s="10"/>
      <c r="S6" s="13"/>
      <c r="T6" s="10"/>
      <c r="U6" s="13"/>
      <c r="V6" s="10"/>
      <c r="W6" s="10">
        <f>P6+V6</f>
        <v>2174.83</v>
      </c>
      <c r="X6" s="12"/>
    </row>
    <row r="7" spans="1:24" ht="26.4">
      <c r="A7" s="5" t="s">
        <v>34</v>
      </c>
      <c r="B7" s="5" t="s">
        <v>34</v>
      </c>
      <c r="C7" s="6" t="s">
        <v>35</v>
      </c>
      <c r="D7" s="7">
        <v>202102</v>
      </c>
      <c r="E7" s="8" t="s">
        <v>31</v>
      </c>
      <c r="F7" s="9" t="s">
        <v>36</v>
      </c>
      <c r="G7" s="5"/>
      <c r="H7" s="5" t="s">
        <v>32</v>
      </c>
      <c r="I7" s="5" t="s">
        <v>33</v>
      </c>
      <c r="J7" s="5" t="s">
        <v>38</v>
      </c>
      <c r="K7" s="10" t="s">
        <v>39</v>
      </c>
      <c r="L7" s="14">
        <v>44433</v>
      </c>
      <c r="M7" s="14">
        <v>44436</v>
      </c>
      <c r="N7" s="10"/>
      <c r="O7" s="10"/>
      <c r="P7" s="10">
        <v>1290.03</v>
      </c>
      <c r="Q7" s="11"/>
      <c r="R7" s="10"/>
      <c r="S7" s="11"/>
      <c r="T7" s="10"/>
      <c r="U7" s="13"/>
      <c r="V7" s="10"/>
      <c r="W7" s="10">
        <f>P7+V7</f>
        <v>1290.03</v>
      </c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C26" sqref="C26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44378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T13" sqref="T13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44348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C22" sqref="C22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44317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zoomScale="80" zoomScaleNormal="80" workbookViewId="0">
      <selection activeCell="C19" sqref="C19"/>
    </sheetView>
  </sheetViews>
  <sheetFormatPr defaultRowHeight="15" customHeight="1"/>
  <cols>
    <col min="1" max="1" width="16.19921875" customWidth="1"/>
    <col min="2" max="2" width="17.3984375" customWidth="1"/>
    <col min="3" max="3" width="39.09765625" customWidth="1"/>
    <col min="4" max="4" width="18.3984375" customWidth="1"/>
    <col min="5" max="5" width="17.5" customWidth="1"/>
    <col min="6" max="8" width="18" customWidth="1"/>
    <col min="9" max="9" width="16.5" customWidth="1"/>
    <col min="10" max="10" width="17.09765625" customWidth="1"/>
    <col min="11" max="11" width="16.69921875" customWidth="1"/>
    <col min="12" max="1024" width="18" customWidth="1"/>
    <col min="1025" max="1025" width="9" customWidth="1"/>
  </cols>
  <sheetData>
    <row r="1" spans="1:24" ht="22.8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7" t="s">
        <v>0</v>
      </c>
      <c r="W1" s="17"/>
      <c r="X1" s="1">
        <v>44287</v>
      </c>
    </row>
    <row r="2" spans="1:24" ht="13.8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</row>
    <row r="3" spans="1:24" ht="13.8">
      <c r="A3" s="18" t="s">
        <v>5</v>
      </c>
      <c r="B3" s="18"/>
      <c r="C3" s="19" t="s">
        <v>6</v>
      </c>
      <c r="D3" s="19"/>
      <c r="E3" s="19"/>
      <c r="F3" s="20" t="s">
        <v>3</v>
      </c>
      <c r="G3" s="20"/>
      <c r="H3" s="20"/>
      <c r="I3" s="20"/>
      <c r="J3" s="20"/>
      <c r="K3" s="20"/>
      <c r="L3" s="20"/>
      <c r="M3" s="20"/>
      <c r="N3" s="19" t="s">
        <v>7</v>
      </c>
      <c r="O3" s="19"/>
      <c r="P3" s="19"/>
      <c r="Q3" s="20" t="s">
        <v>1</v>
      </c>
      <c r="R3" s="20"/>
      <c r="S3" s="20"/>
      <c r="T3" s="20"/>
      <c r="U3" s="20"/>
      <c r="V3" s="20"/>
      <c r="W3" s="18" t="s">
        <v>8</v>
      </c>
      <c r="X3" s="18" t="s">
        <v>9</v>
      </c>
    </row>
    <row r="4" spans="1:24" ht="13.8">
      <c r="A4" s="16" t="s">
        <v>10</v>
      </c>
      <c r="B4" s="16" t="s">
        <v>11</v>
      </c>
      <c r="C4" s="16" t="s">
        <v>12</v>
      </c>
      <c r="D4" s="16" t="s">
        <v>13</v>
      </c>
      <c r="E4" s="16" t="s">
        <v>14</v>
      </c>
      <c r="F4" s="16" t="s">
        <v>15</v>
      </c>
      <c r="G4" s="16" t="s">
        <v>16</v>
      </c>
      <c r="H4" s="16" t="s">
        <v>17</v>
      </c>
      <c r="I4" s="16"/>
      <c r="J4" s="15" t="s">
        <v>18</v>
      </c>
      <c r="K4" s="15"/>
      <c r="L4" s="16" t="s">
        <v>19</v>
      </c>
      <c r="M4" s="16" t="s">
        <v>20</v>
      </c>
      <c r="N4" s="15" t="s">
        <v>21</v>
      </c>
      <c r="O4" s="15" t="s">
        <v>22</v>
      </c>
      <c r="P4" s="15" t="s">
        <v>23</v>
      </c>
      <c r="Q4" s="15" t="s">
        <v>24</v>
      </c>
      <c r="R4" s="15"/>
      <c r="S4" s="15" t="s">
        <v>25</v>
      </c>
      <c r="T4" s="15"/>
      <c r="U4" s="16" t="s">
        <v>26</v>
      </c>
      <c r="V4" s="15" t="s">
        <v>23</v>
      </c>
      <c r="W4" s="18"/>
      <c r="X4" s="18"/>
    </row>
    <row r="5" spans="1:24" ht="13.8">
      <c r="A5" s="16"/>
      <c r="B5" s="16"/>
      <c r="C5" s="16"/>
      <c r="D5" s="16"/>
      <c r="E5" s="16"/>
      <c r="F5" s="16"/>
      <c r="G5" s="16"/>
      <c r="H5" s="3" t="s">
        <v>27</v>
      </c>
      <c r="I5" s="3" t="s">
        <v>28</v>
      </c>
      <c r="J5" s="3" t="s">
        <v>27</v>
      </c>
      <c r="K5" s="4" t="s">
        <v>29</v>
      </c>
      <c r="L5" s="16"/>
      <c r="M5" s="16"/>
      <c r="N5" s="15"/>
      <c r="O5" s="15"/>
      <c r="P5" s="15"/>
      <c r="Q5" s="3" t="s">
        <v>2</v>
      </c>
      <c r="R5" s="4" t="s">
        <v>30</v>
      </c>
      <c r="S5" s="3" t="s">
        <v>2</v>
      </c>
      <c r="T5" s="4" t="s">
        <v>30</v>
      </c>
      <c r="U5" s="16"/>
      <c r="V5" s="15"/>
      <c r="W5" s="18"/>
      <c r="X5" s="18"/>
    </row>
    <row r="6" spans="1:24" ht="13.8">
      <c r="A6" s="5" t="s">
        <v>34</v>
      </c>
      <c r="B6" s="5" t="s">
        <v>34</v>
      </c>
      <c r="C6" s="6"/>
      <c r="D6" s="7"/>
      <c r="E6" s="8"/>
      <c r="F6" s="9"/>
      <c r="G6" s="5"/>
      <c r="H6" s="5"/>
      <c r="I6" s="5"/>
      <c r="J6" s="5"/>
      <c r="K6" s="10"/>
      <c r="L6" s="14"/>
      <c r="M6" s="14"/>
      <c r="N6" s="10"/>
      <c r="O6" s="10"/>
      <c r="P6" s="10"/>
      <c r="Q6" s="11"/>
      <c r="R6" s="10"/>
      <c r="S6" s="13"/>
      <c r="T6" s="10"/>
      <c r="U6" s="13"/>
      <c r="V6" s="10"/>
      <c r="W6" s="10"/>
      <c r="X6" s="12"/>
    </row>
    <row r="7" spans="1:24" ht="13.8">
      <c r="A7" s="5"/>
      <c r="B7" s="5"/>
      <c r="C7" s="6"/>
      <c r="D7" s="7"/>
      <c r="E7" s="8"/>
      <c r="F7" s="9"/>
      <c r="G7" s="5"/>
      <c r="H7" s="5"/>
      <c r="I7" s="5"/>
      <c r="J7" s="5"/>
      <c r="K7" s="10"/>
      <c r="L7" s="14"/>
      <c r="M7" s="14"/>
      <c r="N7" s="10"/>
      <c r="O7" s="10"/>
      <c r="P7" s="10"/>
      <c r="Q7" s="11"/>
      <c r="R7" s="10"/>
      <c r="S7" s="11"/>
      <c r="T7" s="10"/>
      <c r="U7" s="13"/>
      <c r="V7" s="10"/>
      <c r="W7" s="10"/>
      <c r="X7" s="12"/>
    </row>
  </sheetData>
  <mergeCells count="27">
    <mergeCell ref="V1:W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O4:O5"/>
    <mergeCell ref="B4:B5"/>
    <mergeCell ref="C4:C5"/>
    <mergeCell ref="D4:D5"/>
    <mergeCell ref="E4:E5"/>
    <mergeCell ref="F4:F5"/>
    <mergeCell ref="G4:G5"/>
    <mergeCell ref="H4:I4"/>
    <mergeCell ref="J4:K4"/>
    <mergeCell ref="L4:L5"/>
    <mergeCell ref="M4:M5"/>
    <mergeCell ref="V4:V5"/>
    <mergeCell ref="N4:N5"/>
    <mergeCell ref="P4:P5"/>
    <mergeCell ref="Q4:R4"/>
    <mergeCell ref="S4:T4"/>
    <mergeCell ref="U4:U5"/>
  </mergeCells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EXECUTADO DEZEMBRO- 2021</vt:lpstr>
      <vt:lpstr>EXECUTADO NOVEMBRO- 2021</vt:lpstr>
      <vt:lpstr>EXECUTADO OUTUBRO- 2021</vt:lpstr>
      <vt:lpstr>EXECUTADO SETEMBRO - 2021</vt:lpstr>
      <vt:lpstr>EXECUTADO AGOSTO - 2021</vt:lpstr>
      <vt:lpstr>EXECUTADO JULHO - 2021</vt:lpstr>
      <vt:lpstr>EXECUTADO JUNHO - 2021</vt:lpstr>
      <vt:lpstr>EXECUTADO MAIO - 2021</vt:lpstr>
      <vt:lpstr>EXECUTADO ABRIL - 2021</vt:lpstr>
      <vt:lpstr>EXECUTADO MARÇO - 2021 </vt:lpstr>
      <vt:lpstr>EXECUTADO FEVEREIRO - 2021</vt:lpstr>
      <vt:lpstr>EXECUTADO JANEIRO - 2021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Taciana Farias</dc:creator>
  <cp:lastModifiedBy>Enesita Crespo</cp:lastModifiedBy>
  <cp:revision>10</cp:revision>
  <dcterms:created xsi:type="dcterms:W3CDTF">2017-08-07T18:51:30Z</dcterms:created>
  <dcterms:modified xsi:type="dcterms:W3CDTF">2022-03-14T15:48:45Z</dcterms:modified>
</cp:coreProperties>
</file>